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390" yWindow="1005" windowWidth="20730" windowHeight="11760" tabRatio="522"/>
  </bookViews>
  <sheets>
    <sheet name="Додаток2 КПК0110180" sheetId="6" r:id="rId1"/>
  </sheets>
  <calcPr calcId="145621"/>
</workbook>
</file>

<file path=xl/calcChain.xml><?xml version="1.0" encoding="utf-8"?>
<calcChain xmlns="http://schemas.openxmlformats.org/spreadsheetml/2006/main">
  <c r="BH232" i="6" l="1"/>
  <c r="AT232" i="6"/>
  <c r="AJ232" i="6"/>
  <c r="BG223" i="6"/>
  <c r="AQ223" i="6"/>
  <c r="AZ200" i="6"/>
  <c r="AK200" i="6"/>
  <c r="AZ199" i="6"/>
  <c r="AK199" i="6"/>
  <c r="AZ198" i="6"/>
  <c r="AK198" i="6"/>
  <c r="BO190" i="6"/>
  <c r="AZ190" i="6"/>
  <c r="AK190" i="6"/>
  <c r="BO189" i="6"/>
  <c r="AZ189" i="6"/>
  <c r="AK189" i="6"/>
  <c r="BO188" i="6"/>
  <c r="AZ188" i="6"/>
  <c r="AK188" i="6"/>
  <c r="BD111" i="6"/>
  <c r="AJ111" i="6"/>
  <c r="BD110" i="6"/>
  <c r="AJ110" i="6"/>
  <c r="BD109" i="6"/>
  <c r="AJ109" i="6"/>
  <c r="BU101" i="6"/>
  <c r="BB101" i="6"/>
  <c r="AI101" i="6"/>
  <c r="BU100" i="6"/>
  <c r="BB100" i="6"/>
  <c r="AI100" i="6"/>
  <c r="BU99" i="6"/>
  <c r="BB99" i="6"/>
  <c r="AI99" i="6"/>
  <c r="BG89" i="6"/>
  <c r="AM89" i="6"/>
  <c r="BG81" i="6"/>
  <c r="AM81" i="6"/>
  <c r="BG80" i="6"/>
  <c r="AM80" i="6"/>
  <c r="BG79" i="6"/>
  <c r="AM79" i="6"/>
  <c r="BG78" i="6"/>
  <c r="AM78" i="6"/>
  <c r="BG77" i="6"/>
  <c r="AM77" i="6"/>
  <c r="BG76" i="6"/>
  <c r="AM76" i="6"/>
  <c r="BU68" i="6"/>
  <c r="BB68" i="6"/>
  <c r="AI68" i="6"/>
  <c r="BU60" i="6"/>
  <c r="BB60" i="6"/>
  <c r="AI60" i="6"/>
  <c r="BU59" i="6"/>
  <c r="BB59" i="6"/>
  <c r="AI59" i="6"/>
  <c r="BU58" i="6"/>
  <c r="BB58" i="6"/>
  <c r="AI58" i="6"/>
  <c r="BU57" i="6"/>
  <c r="BB57" i="6"/>
  <c r="AI57" i="6"/>
  <c r="BU56" i="6"/>
  <c r="BB56" i="6"/>
  <c r="AI56" i="6"/>
  <c r="BU55" i="6"/>
  <c r="BB55" i="6"/>
  <c r="AI55" i="6"/>
  <c r="BG45" i="6"/>
  <c r="AM45" i="6"/>
  <c r="BG44" i="6"/>
  <c r="AM44" i="6"/>
  <c r="BG43" i="6"/>
  <c r="AM43" i="6"/>
  <c r="BG42" i="6"/>
  <c r="AM42" i="6"/>
  <c r="BU34" i="6"/>
  <c r="BB34" i="6"/>
  <c r="AI34" i="6"/>
  <c r="BU33" i="6"/>
  <c r="BB33" i="6"/>
  <c r="AI33" i="6"/>
  <c r="BU32" i="6"/>
  <c r="BB32" i="6"/>
  <c r="AI32" i="6"/>
  <c r="BU31" i="6"/>
  <c r="BB31" i="6"/>
  <c r="AI31" i="6"/>
</calcChain>
</file>

<file path=xl/sharedStrings.xml><?xml version="1.0" encoding="utf-8"?>
<sst xmlns="http://schemas.openxmlformats.org/spreadsheetml/2006/main" count="764" uniqueCount="271">
  <si>
    <t xml:space="preserve">                (найменування головного розпорядника коштів місцевого бюджету)                        </t>
  </si>
  <si>
    <t xml:space="preserve"> (підпис)</t>
  </si>
  <si>
    <t>Код</t>
  </si>
  <si>
    <t>спеціальний фонд</t>
  </si>
  <si>
    <t>загальний фонд</t>
  </si>
  <si>
    <t xml:space="preserve">разом (3+4) </t>
  </si>
  <si>
    <t>№ з/п</t>
  </si>
  <si>
    <t>Джерело інформації</t>
  </si>
  <si>
    <t>Одиниця виміру</t>
  </si>
  <si>
    <t>Показники</t>
  </si>
  <si>
    <t>Категорії працівників</t>
  </si>
  <si>
    <t>фактич но зайняті</t>
  </si>
  <si>
    <t>затверджено</t>
  </si>
  <si>
    <t>Коли та яким документом затверджена</t>
  </si>
  <si>
    <t>Касові видатки/ надання кредитів</t>
  </si>
  <si>
    <t>Затверджено з урахуванням змін</t>
  </si>
  <si>
    <t>спеціального фонду</t>
  </si>
  <si>
    <t>загального фонду</t>
  </si>
  <si>
    <t>Причини виникнення заборгованості</t>
  </si>
  <si>
    <t>Найменування</t>
  </si>
  <si>
    <t>граничний обсяг</t>
  </si>
  <si>
    <t>p2.5.1</t>
  </si>
  <si>
    <t>s2.5.1</t>
  </si>
  <si>
    <t>p2.5.2</t>
  </si>
  <si>
    <t>s2.5.2</t>
  </si>
  <si>
    <t>p2.6.1</t>
  </si>
  <si>
    <t>s2.6.1</t>
  </si>
  <si>
    <t>p2.6.2</t>
  </si>
  <si>
    <t>s2.6.2</t>
  </si>
  <si>
    <t>p2.6.3</t>
  </si>
  <si>
    <t>s2.6.3</t>
  </si>
  <si>
    <t>p2.6.4</t>
  </si>
  <si>
    <t>s2.6.4</t>
  </si>
  <si>
    <t>p2.7.1</t>
  </si>
  <si>
    <t>s2.7.1</t>
  </si>
  <si>
    <t>p2.7.2</t>
  </si>
  <si>
    <t>s2.7.2</t>
  </si>
  <si>
    <t>p2.8.1</t>
  </si>
  <si>
    <t>s2.8.1</t>
  </si>
  <si>
    <t>p2.8.2</t>
  </si>
  <si>
    <t>s2.8.2</t>
  </si>
  <si>
    <t>p2.9</t>
  </si>
  <si>
    <t>s2.9</t>
  </si>
  <si>
    <t>s2.10</t>
  </si>
  <si>
    <t>p2.11.1</t>
  </si>
  <si>
    <t>s2.11.1</t>
  </si>
  <si>
    <t>p2.11.2</t>
  </si>
  <si>
    <t>s2.11.2</t>
  </si>
  <si>
    <t>p2.12.1</t>
  </si>
  <si>
    <t>s2.12.1</t>
  </si>
  <si>
    <t>p2.13.1</t>
  </si>
  <si>
    <t>s2.13.1</t>
  </si>
  <si>
    <t>p2.13.2</t>
  </si>
  <si>
    <t>s2.13.2</t>
  </si>
  <si>
    <t>p2.13.3</t>
  </si>
  <si>
    <t>s2.13.3</t>
  </si>
  <si>
    <t>dcode</t>
  </si>
  <si>
    <t>name</t>
  </si>
  <si>
    <t>z3</t>
  </si>
  <si>
    <t>s3</t>
  </si>
  <si>
    <t>z4</t>
  </si>
  <si>
    <t>s4</t>
  </si>
  <si>
    <t>z5</t>
  </si>
  <si>
    <t>s5</t>
  </si>
  <si>
    <t>ecode</t>
  </si>
  <si>
    <t>z1</t>
  </si>
  <si>
    <t>s1</t>
  </si>
  <si>
    <t>z2</t>
  </si>
  <si>
    <t>s2</t>
  </si>
  <si>
    <t>npp</t>
  </si>
  <si>
    <t>od_vim</t>
  </si>
  <si>
    <t>dger_inf</t>
  </si>
  <si>
    <t>zz1</t>
  </si>
  <si>
    <t>zf1</t>
  </si>
  <si>
    <t>sz1</t>
  </si>
  <si>
    <t>sf1</t>
  </si>
  <si>
    <t>zz2</t>
  </si>
  <si>
    <t>zf2</t>
  </si>
  <si>
    <t>sf2</t>
  </si>
  <si>
    <t>pidstava</t>
  </si>
  <si>
    <t>st1</t>
  </si>
  <si>
    <t>st2</t>
  </si>
  <si>
    <t>st3</t>
  </si>
  <si>
    <t>st4</t>
  </si>
  <si>
    <t>st5</t>
  </si>
  <si>
    <t>st6</t>
  </si>
  <si>
    <t>st7</t>
  </si>
  <si>
    <t>prich</t>
  </si>
  <si>
    <t>zahodi</t>
  </si>
  <si>
    <t xml:space="preserve">разом (4+5) </t>
  </si>
  <si>
    <t xml:space="preserve">разом (8+9) </t>
  </si>
  <si>
    <t>br1</t>
  </si>
  <si>
    <t>br2</t>
  </si>
  <si>
    <t>br3</t>
  </si>
  <si>
    <t>br4</t>
  </si>
  <si>
    <t>br5</t>
  </si>
  <si>
    <t xml:space="preserve">разом (7+8) </t>
  </si>
  <si>
    <t xml:space="preserve">разом (11+12) </t>
  </si>
  <si>
    <t>Погашено кредиторську заборгованість за рахунок коштів</t>
  </si>
  <si>
    <t>formula=IF(ISNUMBER(RC[-6]),RC[-6],0)-IF(ISNUMBER(RC[-12]),RC[-12],0)</t>
  </si>
  <si>
    <t>formula=IF(ISNUMBER(RC[-33]),RC[-33],0)+IF(ISNUMBER(RC[-22]),RC[-22],0)</t>
  </si>
  <si>
    <t>formula=IF(ISNUMBER(RC[-19]),RC[-19],0)-IF(ISNUMBER(RC[-10]),RC[-10],0)</t>
  </si>
  <si>
    <t>formula=IF(ISNUMBER(RC[-24]),RC[-24],0)-IF(ISNUMBER(RC[-20]),RC[-20],0)-IF(ISNUMBER(RC[-15]),RC[-15],0)</t>
  </si>
  <si>
    <t>p2.10</t>
  </si>
  <si>
    <t>sz2</t>
  </si>
  <si>
    <t>zp3</t>
  </si>
  <si>
    <t>sp3</t>
  </si>
  <si>
    <t>zp4</t>
  </si>
  <si>
    <t>sp4</t>
  </si>
  <si>
    <t>zp5</t>
  </si>
  <si>
    <t>sp5</t>
  </si>
  <si>
    <t>zp1</t>
  </si>
  <si>
    <t>sp1</t>
  </si>
  <si>
    <t>zp2</t>
  </si>
  <si>
    <t>sp2</t>
  </si>
  <si>
    <t xml:space="preserve">ЗАТВЕРДЖЕНО
Наказ Міністерства фінансів України
від 17 липня 2015 року № 648
(у редакції наказу Міністерства фінансів України
 від 17 липня 2018 року № 617)                                                  </t>
  </si>
  <si>
    <t>у тому числі бюджет розвитку</t>
  </si>
  <si>
    <t>6. Витрати за кодами Економічної класифікації видатків / Класифікації кредитування бюджету:</t>
  </si>
  <si>
    <t>Код Економічної класифікації видатків бюджету</t>
  </si>
  <si>
    <t>Код Класифікації кредитування бюджету</t>
  </si>
  <si>
    <t>7. Витрати за напрямами використання бюджетних коштів:</t>
  </si>
  <si>
    <t>Напрями використання бюджетних коштів</t>
  </si>
  <si>
    <t>formula=IF(ISNUMBER(RC[-10]),RC[-10],0)+IF(ISNUMBER(RC[-5]),RC[-5],0)</t>
  </si>
  <si>
    <t xml:space="preserve">разом (5+6) </t>
  </si>
  <si>
    <t>9. Структура видатків на оплату праці:</t>
  </si>
  <si>
    <t>10. Чисельність зайнятих у бюджетних установах:</t>
  </si>
  <si>
    <t>Найменування місцевої/ регіональної програми</t>
  </si>
  <si>
    <t xml:space="preserve">разом (10+11) </t>
  </si>
  <si>
    <t>Найменування об’єкта відповідно до проектно-кошторисної документації</t>
  </si>
  <si>
    <t>Строк реалізації об’єкта (рік початку і завершення)</t>
  </si>
  <si>
    <t>Загальна вартість об’єкта</t>
  </si>
  <si>
    <t>strok</t>
  </si>
  <si>
    <t>vartist</t>
  </si>
  <si>
    <t xml:space="preserve">спеціальний фонд
(бюджет розвитку)
</t>
  </si>
  <si>
    <t>рівень будівельної  готовності об’єкта на кінець бюджетного періоду, %</t>
  </si>
  <si>
    <t>Код Економічної класифікації видатків бюджету / код Класифікації кредитування бюджету</t>
  </si>
  <si>
    <t xml:space="preserve">Кредиторська заборгованість на початок минулого бюджетного періоду </t>
  </si>
  <si>
    <t>Кредиторська заборгованість на кінець минулого бюджетного періоду</t>
  </si>
  <si>
    <t>Зміна кредиторської заборгованості (6-5)</t>
  </si>
  <si>
    <t>Бюджетні зобов’язання (4+6)</t>
  </si>
  <si>
    <t>затверджені призначення</t>
  </si>
  <si>
    <t xml:space="preserve">кредиторська заборгованість на початок поточного  бюджетного періоду  </t>
  </si>
  <si>
    <t>планується погасити кредиторської заборгованості за рахунок коштів</t>
  </si>
  <si>
    <t xml:space="preserve">очікуваний обсяг взяття поточних зобов'язань
(3 – 5)
</t>
  </si>
  <si>
    <t>можлива кредиторська
заборгованість на початок планового  бюджетного періоду (4 – 5 – 6)</t>
  </si>
  <si>
    <t>очікуваний обсяг взяття поточних зобов’язань (8-10)</t>
  </si>
  <si>
    <t>invest_pr</t>
  </si>
  <si>
    <t>УСЬОГО</t>
  </si>
  <si>
    <t>1) мета бюджетної програми, строки її реалізації;</t>
  </si>
  <si>
    <t xml:space="preserve">2) завдання бюджетної програми; </t>
  </si>
  <si>
    <t>3) підстави реалізації бюджетної програми.</t>
  </si>
  <si>
    <t>5. Надходження для виконання бюджетної програми:</t>
  </si>
  <si>
    <t>8. Результативні показники бюджетної програми:</t>
  </si>
  <si>
    <t>11. Місцеві/регіональні програми, які виконуються в межах бюджетної програми:</t>
  </si>
  <si>
    <t>zp</t>
  </si>
  <si>
    <t xml:space="preserve">                            (найменування відповідального виконавця )               </t>
  </si>
  <si>
    <t>Вжиті заходи щодо погашення заборгованості</t>
  </si>
  <si>
    <t>(код за ЄДРПОУ)</t>
  </si>
  <si>
    <t>(код бюджету)</t>
  </si>
  <si>
    <t>1.</t>
  </si>
  <si>
    <t xml:space="preserve"> (ініціали та прізвище)</t>
  </si>
  <si>
    <t>(код Типової відомчої класифікації видатків та кредитування місцевого бюджету)</t>
  </si>
  <si>
    <t>2.</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</si>
  <si>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</si>
  <si>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3.</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</si>
  <si>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</si>
  <si>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</si>
  <si>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</si>
  <si>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</si>
  <si>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  </t>
  </si>
  <si>
    <t>formula=IF(ISNUMBER(RC[-14]),RC[-14],0)+IF(ISNUMBER(RC[-9]),RC[-9],0)</t>
  </si>
  <si>
    <t>formula=IF(ISNUMBER(RC[-15]),RC[-15],0)+IF(ISNUMBER(RC[-10]),RC[-10],0)</t>
  </si>
  <si>
    <t>Надходження із загального фонду бюджету</t>
  </si>
  <si>
    <t>X</t>
  </si>
  <si>
    <t>Інші надходження спеціального фонду (розписати за видами надходжень)</t>
  </si>
  <si>
    <t>Кошти, що передаються із загального фонду бюджету до бюджету розвитку (спеціального фонду)</t>
  </si>
  <si>
    <t>Предмети, матеріали, обладнання та інвентар</t>
  </si>
  <si>
    <t>Оплата послуг (крім комунальних)</t>
  </si>
  <si>
    <t>Субсидії та поточні трансферти підприємствам (установам, організаціям)</t>
  </si>
  <si>
    <t>Інші поточні видатки</t>
  </si>
  <si>
    <t>Придбання обладнання і предметів довгострокового користування</t>
  </si>
  <si>
    <t>Забезпечення діяльності Комунальної установи "Міський трудовий архів" Новгород-Сіверської міської ради Чернігівської області</t>
  </si>
  <si>
    <t>Забезпечення умов для здійснення депутатських повноважень, участі представництва керівництва та депутатів в заходах загальнодержавного і місцевого значення, участі міської ради в Асоціаціях місцевих та регіональних рад, відзначення та нагородження громадя</t>
  </si>
  <si>
    <t>затрат</t>
  </si>
  <si>
    <t xml:space="preserve">formula=RC[-16]+RC[-8]                          </t>
  </si>
  <si>
    <t>обсяг видатків на здійснення представницьких та інших заходів</t>
  </si>
  <si>
    <t>грн.</t>
  </si>
  <si>
    <t>кошторис</t>
  </si>
  <si>
    <t>кошти, передбачені на виконання програми КП Міський трудовий архів</t>
  </si>
  <si>
    <t>рішення міської ради</t>
  </si>
  <si>
    <t>обсяг видатків на утримання закладу</t>
  </si>
  <si>
    <t>продукту</t>
  </si>
  <si>
    <t>кількість заходів представницьких та інших заходів</t>
  </si>
  <si>
    <t>од.</t>
  </si>
  <si>
    <t>розпорядження</t>
  </si>
  <si>
    <t>кількість об`єктів по КП Міський трудовий архів</t>
  </si>
  <si>
    <t>розрахунок</t>
  </si>
  <si>
    <t>кількість підприємств, установ, організацій, які залучені до зберігання</t>
  </si>
  <si>
    <t>внутрішній облік</t>
  </si>
  <si>
    <t>кількість отриманих справ</t>
  </si>
  <si>
    <t>ефективності</t>
  </si>
  <si>
    <t>середні витрати на один захід</t>
  </si>
  <si>
    <t>середній розмір витрат на утримання КП Міський трудовий архів</t>
  </si>
  <si>
    <t>середні видатки на утримання закладу</t>
  </si>
  <si>
    <t>витрати на утримання однієї установи, які залучені до зберігання</t>
  </si>
  <si>
    <t>якості</t>
  </si>
  <si>
    <t>рівень освоєння коштів</t>
  </si>
  <si>
    <t>відс.</t>
  </si>
  <si>
    <t>рівень освоєння коштів по КП Міський трудовий архів</t>
  </si>
  <si>
    <t>у тому числі оплата праці  штатних одиниць за загальним фондом, що враховані також у спеціальному фонді</t>
  </si>
  <si>
    <t>УСЬОГО штатних одиниць</t>
  </si>
  <si>
    <t>з них штатні одиниці за загальним фондом, що враховані також у спеціальному фонді</t>
  </si>
  <si>
    <t>Програма з відзначення державних та професійних свят, ювілейних та святкових дат, проведення культурно-мистецьких заходів Новгород-Сіверської міської територіальної громади, здійснення представницьких та інших заходів на 2022-2025 роки</t>
  </si>
  <si>
    <t>рішення сесії міської ради від 03.12.2021 № 485</t>
  </si>
  <si>
    <t>Програма забезпечення діяльності Комунальної установи "Міський трудовий архів" Новгород-Сіверської міської ради Чернігівської області на 2022-2025 роки</t>
  </si>
  <si>
    <t>рішення сесії міської ради від 03.12.2020 № 440</t>
  </si>
  <si>
    <t>'Забезпечення виховання місцевого патріотизму, пропагування історичної, культурної спадщини та соціально-економічного потенціалу міста, проведення на території населених пунктів Новгород-Сіверської міської ради загальнодержавних, районних та міських свят, підтримка територіальної громади міста. Здійснення відеоконтролю за публічними місцями, забезпечення публічної безпеки та порядку у місті, забезпечення кримінального та адміністративного провадження доказами, посилення безпеки дорожнього руху, підвищення рівня розкриття правопорушень._x000D__x000D__x000D_
Забезпечення зберігання документів, що утворилися в процесі документування службових, трудових та інших правовідносин ліквідованих юридичних і фізичних осіб, які функціонували на території Новгород-Сіверської міської територіальної громади, підвищення рівня соціальної та правової захищеності громадян, захист їх прав і законних інтересів.</t>
  </si>
  <si>
    <t>Посилення заходів безпеки та захисту життя і здоров`я громадян міста, підвищення безпеки дорожнього руху, профілактика і попередження злочинності, здійснення фіксації та збору доказової бази при скоєнні правопорушень.; _x000D_
Забезпечення умов для здійснення депутатських повноважень, участі представництва керівництва та депутатів в заходах загальнодержавного і місцевого значення, участі міської ради в Асоціаціях місцевих та регіональних рад.; _x000D_
Відзначення та нагородження громадян чи колективів за досягнуті результати, проведення тематичних семінарів, пов`язаних з діяльністю міської ради.; _x000D_
Забезпечення своєчасності та повноти обсягу прийому, впорядкування, зберігання та видачі архівних документів, підвищення їх якості, а також якості обслуговування громадян, створення належних умов праці працівників установи; _x000D_
Забезпечення виконання представницьких заходів з відзначення державних та професійних свят, ювілейних та святкових дат, Відзначення та нагородження громадян чи колективів за досягнуті результати</t>
  </si>
  <si>
    <t>- Конституція України;_x000D_
- Бюджетний кодекс України (зі змінами);_x000D_
- Закон України "Про місцеве самоврядування в Україні";_x000D_
- Закон України "Про службу в органах місцевого самоврядування";_x000D_
- Закон України "Про статус депутатів місцевих рад";_x000D_
- Закон України "Про Національний архівний фонд та архівні установи";_x000D_
- проєкт Закону України "Про Державний бюджет України на 2023 рік"_x000D_
-  Наказ Міністерства фінансів України від 17.07.2015 № 648 "Про затвердження типових форм бюджетних запитів для формування місцевих бюджетів" (із змінами);_x000D_
- Наказ Міністерства фінансів України від 20.09.2017 № 793 "Про затвердження складових програмної класифікації видатків та кредитування місцевих бюджетів" (із змінами);_x000D_
- Наказ Міністерства фінансів України від 14.09.2010 № 1026;_x000D_
-  Наказ Міністерства фінансів України від 26.08.2014 № 836 "Про деякі питання запровадження програмно-цільового методу складання та виконання місцевих бюджетів" (із змінами);_x000D_
- Наказ Міністерства фінансів України від 27.07.2011 № 945 "Про затвердження Примірного переліку результативних показників бюджетних програм для місцевих бюджетів за видатками, що можуть здійснюватися з усіх місцевих бюджетів" (із змінами</t>
  </si>
  <si>
    <t>Організація проведення на території населених пунктів Новгород-Сіверської міської територіальної громади заходів загальнодержавного, обласного, районного та міського значення (в тому числі представницькі витрати). Проведення урочистих заходів до Дня місцевого самоврядування, днів села. Видатки на привітання видатних осіб, керівників установ та організацій з нагоди пам'ятних дат, ювілеїв, професійних свят._x000D_
Забезпечення своєчасності та повноти обсягу прийому, впорядкування, зберігання та видачі архівних документі, підвищення їх якості, а також якості обслуговування громадян, створення належних умов праці працівників установи.</t>
  </si>
  <si>
    <t>Кредиторської та дебіторської заборгованості в поточному, плановому та прогнозних роках не очікується.</t>
  </si>
  <si>
    <t>(0)(1)</t>
  </si>
  <si>
    <t>Новгород-Сiверська мiська рада Чернiгiвської областi</t>
  </si>
  <si>
    <t>Міський голова</t>
  </si>
  <si>
    <t>Начальник відділу бухгалтерського обліку, планування та звітності</t>
  </si>
  <si>
    <t>04061978</t>
  </si>
  <si>
    <t>2553900000</t>
  </si>
  <si>
    <t>(грн)</t>
  </si>
  <si>
    <t>2021 рік (звіт)</t>
  </si>
  <si>
    <t>1) кредиторська заборгованість місцевого бюджету у 2021 році:</t>
  </si>
  <si>
    <t>Дебіторська заборгованість на 01.01.2021</t>
  </si>
  <si>
    <t>2022 рік (затверджено)</t>
  </si>
  <si>
    <t>2022 рік (план)</t>
  </si>
  <si>
    <t>2022 рік</t>
  </si>
  <si>
    <t>3) дебіторська заборгованість у 2021 - 2022 роках:</t>
  </si>
  <si>
    <t>Дебіторська заборгованість на 01.01.2022</t>
  </si>
  <si>
    <t>внаслідок використання коштів спеціального фонду бюджету у 2021 році, та очікувані результати у 2022 році.</t>
  </si>
  <si>
    <t>1) надходження для виконання бюджетної програми у 2021 - 2023 роках:</t>
  </si>
  <si>
    <t>2023 рік (проект)</t>
  </si>
  <si>
    <t>1) видатки за кодами Економічної класифікації видатків бюджету у 2021 - 2023 роках:</t>
  </si>
  <si>
    <t>2) надання кредитів за кодами Класифікації кредитування бюджету у 2021 - 2023 роках:</t>
  </si>
  <si>
    <t>1) витрати за напрямами використання бюджетних коштів у 2021 - 2023 роках:</t>
  </si>
  <si>
    <t>1) результативні показники бюджетної програми у 2021 - 2023 роках:</t>
  </si>
  <si>
    <t>2023 рік</t>
  </si>
  <si>
    <t>1) місцеві/регіональні програми, які виконуються в межах бюджетної програми у 2021 - 2023 роках:</t>
  </si>
  <si>
    <t>14. Бюджетні зобов’язання у 2021 - 2023 роках:</t>
  </si>
  <si>
    <t xml:space="preserve">2) кредиторська заборгованість місцевого бюджету у 2022 - 2023 роках: </t>
  </si>
  <si>
    <t>Очікувана дебіторська заборгованость  на 01.01.2023</t>
  </si>
  <si>
    <t>4) аналіз управління бюджетними зобов'язаннями та пропозиції щодо упорядкування бюджетних зобов'язань у 2023 році.</t>
  </si>
  <si>
    <t>2024 рік (прогноз)</t>
  </si>
  <si>
    <t>2024 рік</t>
  </si>
  <si>
    <t>БЮДЖЕТНИЙ ЗАПИТ НА 2023-2025 РОКИ індивідуальний (Форма 2023-2)</t>
  </si>
  <si>
    <t>4. Мета та завдання бюджетної програми на 2023 - 2025 роки</t>
  </si>
  <si>
    <t>2) надходження для виконання бюджетної програми  у 2024 - 2025 роках:</t>
  </si>
  <si>
    <t>2025 рік (прогноз)</t>
  </si>
  <si>
    <t>3) видатки за кодами Економічної класифікації видатків бюджету у 2024 - 2025 роках:</t>
  </si>
  <si>
    <t>4) надання кредитів за кодами Класифікації кредитування бюджету у 2024 - 2025 роках:</t>
  </si>
  <si>
    <t>2) витрати за напрямами використання бюджетних коштів у 2024 - 2025 роках:</t>
  </si>
  <si>
    <t>2) результативні показники бюджетної програми у 2024 - 2025 роках:</t>
  </si>
  <si>
    <t xml:space="preserve">2025 рік </t>
  </si>
  <si>
    <t>2) місцеві/регіональні програми, які виконуються в межах бюджетної програми у 2024 - 2025 роках:</t>
  </si>
  <si>
    <t>12. Об’єкти, які виконуються в межах бюджетної програми за рахунок коштів бюджету розвитку у 2021 - 2025 роках:</t>
  </si>
  <si>
    <t>13. Аналіз результатів, досягнутих внаслідок використання коштів загального фонду бюджету у 2021 році, очікувані результати у 
2022 році, обґрунтування необхідності передбачення витрат кредитів на 2023 - 2025 роки</t>
  </si>
  <si>
    <t xml:space="preserve"> 15. Підстави та обґрунтування видатків спеціального фонду на 2023 рік та на 2024 - 2025 роки за рахунок надходжень до спеціального фонду, аналіз результатів, досягнутих </t>
  </si>
  <si>
    <t>(0)(1)(1)(0)(1)(8)(0)</t>
  </si>
  <si>
    <t>(0)(1)(8)(0)</t>
  </si>
  <si>
    <t>(0)(1)(3)(3)</t>
  </si>
  <si>
    <t>Інша діяльність у сфері державного управління</t>
  </si>
  <si>
    <t>(0)(1)(1)</t>
  </si>
  <si>
    <t>Людмила ТКАЧЕНКО</t>
  </si>
  <si>
    <t>Ніна ТОПЧІЙ</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</si>
</sst>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18" x14ac:knownFonts="1">
    <font>
      <sz val="10"/>
      <name val="Arial Cyr"/>
      <charset val="204"/>
    </font>
    <font>
      <sz val="10"/>
      <name val="Arial Cyr"/>
      <charset val="204"/>
    </font>
    <font>
      <sz val="11"/>
      <name val="Times New Roman"/>
      <family val="1"/>
      <charset val="204"/>
    </font>
    <font>
      <b/>
      <sz val="11"/>
      <name val="Times New Roman"/>
      <family val="1"/>
      <charset val="204"/>
    </font>
    <font>
      <b/>
      <sz val="10"/>
      <name val="Arial Cyr"/>
      <charset val="204"/>
    </font>
    <font>
      <sz val="8"/>
      <name val="Arial CYR"/>
      <charset val="204"/>
    </font>
    <font>
      <sz val="8"/>
      <name val="Times New Roman"/>
      <family val="1"/>
      <charset val="204"/>
    </font>
    <font>
      <sz val="8"/>
      <name val="Times New Roman CYR"/>
      <charset val="204"/>
    </font>
    <font>
      <b/>
      <sz val="12"/>
      <name val="Times New Roman"/>
      <family val="1"/>
      <charset val="204"/>
    </font>
    <font>
      <sz val="10"/>
      <name val="Times New Roman"/>
      <family val="1"/>
      <charset val="204"/>
    </font>
    <font>
      <b/>
      <u/>
      <sz val="11"/>
      <name val="Times New Roman"/>
      <family val="1"/>
    </font>
    <font>
      <b/>
      <sz val="11"/>
      <name val="Times New Roman"/>
      <family val="1"/>
    </font>
    <font>
      <b/>
      <sz val="11"/>
      <name val="Times New Roman CYR"/>
      <family val="1"/>
      <charset val="204"/>
    </font>
    <font>
      <sz val="11"/>
      <name val="Times New Roman"/>
      <family val="1"/>
    </font>
    <font>
      <sz val="10"/>
      <name val="Arial Cyr"/>
      <charset val="204"/>
    </font>
    <font>
      <sz val="11"/>
      <name val="Times New Roman CYR"/>
      <family val="1"/>
      <charset val="204"/>
    </font>
    <font>
      <sz val="8"/>
      <name val="Times New Roman"/>
      <family val="1"/>
    </font>
    <font>
      <b/>
      <sz val="8"/>
      <name val="Arial Cyr"/>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135">
    <xf numFmtId="0" fontId="0" fillId="0" borderId="0" xfId="0"/>
    <xf numFmtId="0" fontId="1" fillId="0" borderId="0" xfId="0" applyFont="1"/>
    <xf numFmtId="0" fontId="2" fillId="0" borderId="0" xfId="0" applyFont="1" applyAlignment="1">
      <alignment horizontal="left" vertical="center" wrapText="1"/>
    </xf>
    <xf numFmtId="0" fontId="3" fillId="0" borderId="0" xfId="0" applyFont="1" applyAlignment="1">
      <alignment vertical="center" wrapText="1"/>
    </xf>
    <xf numFmtId="0" fontId="0" fillId="0" borderId="0" xfId="0" applyAlignment="1">
      <alignment vertical="center"/>
    </xf>
    <xf numFmtId="0" fontId="1" fillId="0" borderId="0" xfId="0" applyFont="1" applyAlignment="1">
      <alignment vertical="center"/>
    </xf>
    <xf numFmtId="0" fontId="4" fillId="0" borderId="0" xfId="0" applyFont="1" applyAlignment="1">
      <alignment vertical="center"/>
    </xf>
    <xf numFmtId="0" fontId="7" fillId="0" borderId="0" xfId="0" applyFont="1" applyAlignment="1">
      <alignment horizontal="center" vertical="top" wrapText="1"/>
    </xf>
    <xf numFmtId="0" fontId="10" fillId="0" borderId="0" xfId="0" applyFont="1" applyAlignment="1">
      <alignment horizontal="center" vertical="center" wrapText="1"/>
    </xf>
    <xf numFmtId="0" fontId="3" fillId="0" borderId="0" xfId="0" applyFont="1" applyAlignment="1">
      <alignment horizontal="left" vertical="center" wrapText="1"/>
    </xf>
    <xf numFmtId="0" fontId="6" fillId="0" borderId="0" xfId="0" applyFont="1" applyAlignment="1">
      <alignment horizontal="right" vertical="center" wrapText="1"/>
    </xf>
    <xf numFmtId="0" fontId="12" fillId="0" borderId="0" xfId="0" applyFont="1" applyAlignment="1">
      <alignment horizontal="center" vertical="center" wrapText="1"/>
    </xf>
    <xf numFmtId="0" fontId="13" fillId="0" borderId="0" xfId="0" applyFont="1" applyBorder="1" applyAlignment="1">
      <alignment horizontal="center" vertical="center"/>
    </xf>
    <xf numFmtId="0" fontId="7" fillId="0" borderId="0" xfId="0" applyFont="1" applyBorder="1" applyAlignment="1">
      <alignment horizontal="center" vertical="top"/>
    </xf>
    <xf numFmtId="0" fontId="14" fillId="0" borderId="0" xfId="0" applyFont="1" applyBorder="1" applyAlignment="1"/>
    <xf numFmtId="0" fontId="11" fillId="0" borderId="0" xfId="0" applyFont="1" applyBorder="1" applyAlignment="1">
      <alignment horizontal="center" vertical="center"/>
    </xf>
    <xf numFmtId="0" fontId="0" fillId="0" borderId="0" xfId="0" applyBorder="1" applyAlignment="1"/>
    <xf numFmtId="0" fontId="1" fillId="0" borderId="0" xfId="0" applyFont="1" applyBorder="1" applyAlignment="1">
      <alignment horizontal="center" vertical="center" wrapText="1"/>
    </xf>
    <xf numFmtId="3" fontId="1" fillId="0" borderId="0" xfId="0" applyNumberFormat="1" applyFont="1" applyBorder="1" applyAlignment="1">
      <alignment horizontal="right" vertical="center" wrapText="1"/>
    </xf>
    <xf numFmtId="0" fontId="6" fillId="0" borderId="0" xfId="0" applyFont="1" applyFill="1" applyBorder="1" applyAlignment="1">
      <alignment horizontal="center" vertical="center" wrapText="1"/>
    </xf>
    <xf numFmtId="0" fontId="11" fillId="0" borderId="0" xfId="0" applyFont="1" applyBorder="1" applyAlignment="1">
      <alignment horizontal="left" vertical="center" wrapText="1"/>
    </xf>
    <xf numFmtId="0" fontId="7" fillId="0" borderId="0" xfId="0" applyFont="1" applyAlignment="1">
      <alignment horizontal="center" vertical="top"/>
    </xf>
    <xf numFmtId="0" fontId="1" fillId="0" borderId="0" xfId="0" applyFont="1" applyAlignment="1">
      <alignment horizontal="center" vertical="center"/>
    </xf>
    <xf numFmtId="0" fontId="2" fillId="0" borderId="0" xfId="0" applyFont="1" applyAlignment="1">
      <alignment horizontal="center" vertical="center"/>
    </xf>
    <xf numFmtId="0" fontId="16" fillId="0" borderId="0" xfId="0" applyFont="1" applyBorder="1" applyAlignment="1">
      <alignment horizontal="center" vertical="center"/>
    </xf>
    <xf numFmtId="0" fontId="0" fillId="0" borderId="0" xfId="0" applyFont="1" applyAlignment="1">
      <alignment vertical="center"/>
    </xf>
    <xf numFmtId="0" fontId="6" fillId="0" borderId="0" xfId="0" applyFont="1" applyAlignment="1">
      <alignment horizontal="left" vertical="center" wrapText="1"/>
    </xf>
    <xf numFmtId="0" fontId="3" fillId="0" borderId="0" xfId="0" applyFont="1" applyAlignment="1">
      <alignment horizontal="center" vertical="center" wrapText="1"/>
    </xf>
    <xf numFmtId="0" fontId="12" fillId="0" borderId="6" xfId="0" quotePrefix="1" applyFont="1" applyBorder="1" applyAlignment="1">
      <alignment horizontal="left" vertical="top" wrapText="1"/>
    </xf>
    <xf numFmtId="0" fontId="0" fillId="0" borderId="6" xfId="0" applyBorder="1" applyAlignment="1">
      <alignment horizontal="left" vertical="top" wrapText="1"/>
    </xf>
    <xf numFmtId="0" fontId="11" fillId="0" borderId="6" xfId="0" applyFont="1" applyBorder="1" applyAlignment="1">
      <alignment horizontal="center" vertical="center" wrapText="1"/>
    </xf>
    <xf numFmtId="0" fontId="11" fillId="0" borderId="6" xfId="0" quotePrefix="1" applyFont="1" applyBorder="1" applyAlignment="1">
      <alignment horizontal="center" vertical="center" wrapText="1"/>
    </xf>
    <xf numFmtId="0" fontId="6" fillId="0" borderId="0" xfId="0" applyFont="1" applyAlignment="1">
      <alignment horizontal="center" vertical="top" wrapText="1"/>
    </xf>
    <xf numFmtId="0" fontId="7" fillId="0" borderId="0" xfId="0" applyFont="1" applyAlignment="1">
      <alignment horizontal="center" vertical="top" wrapText="1"/>
    </xf>
    <xf numFmtId="0" fontId="3" fillId="0" borderId="0" xfId="0" applyFont="1" applyAlignment="1">
      <alignment horizontal="left" vertical="center" wrapText="1"/>
    </xf>
    <xf numFmtId="0" fontId="2" fillId="0" borderId="0" xfId="0" quotePrefix="1" applyFont="1" applyAlignment="1">
      <alignment horizontal="left" vertical="top" wrapText="1"/>
    </xf>
    <xf numFmtId="0" fontId="0" fillId="0" borderId="0" xfId="0" applyAlignment="1">
      <alignment horizontal="left" vertical="top" wrapText="1"/>
    </xf>
    <xf numFmtId="0" fontId="8" fillId="0" borderId="0" xfId="0" applyFont="1" applyAlignment="1">
      <alignment horizontal="left"/>
    </xf>
    <xf numFmtId="0" fontId="11" fillId="0" borderId="6" xfId="0" quotePrefix="1" applyFont="1" applyBorder="1" applyAlignment="1">
      <alignment horizontal="left" vertical="top" wrapText="1"/>
    </xf>
    <xf numFmtId="0" fontId="7" fillId="0" borderId="7" xfId="0" applyFont="1" applyBorder="1" applyAlignment="1">
      <alignment horizontal="center" vertical="top" wrapText="1"/>
    </xf>
    <xf numFmtId="0" fontId="6" fillId="0" borderId="7"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3" fillId="0" borderId="0" xfId="0" applyFont="1" applyFill="1" applyAlignment="1">
      <alignment horizontal="left" vertical="center" wrapText="1"/>
    </xf>
    <xf numFmtId="0" fontId="2" fillId="0" borderId="0" xfId="0" applyFont="1" applyAlignment="1">
      <alignment horizontal="right"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center" vertical="center" wrapText="1"/>
    </xf>
    <xf numFmtId="164" fontId="4" fillId="0" borderId="1"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164" fontId="4" fillId="0" borderId="3"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 xfId="0"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3" fontId="0" fillId="0" borderId="5" xfId="0" applyNumberFormat="1" applyFont="1" applyBorder="1" applyAlignment="1">
      <alignment horizontal="center" vertical="center" wrapText="1"/>
    </xf>
    <xf numFmtId="3" fontId="0" fillId="0" borderId="1" xfId="0" applyNumberFormat="1" applyFont="1" applyBorder="1" applyAlignment="1">
      <alignment horizontal="center" vertical="center" wrapText="1"/>
    </xf>
    <xf numFmtId="3" fontId="0" fillId="0" borderId="2" xfId="0" applyNumberFormat="1" applyFont="1" applyBorder="1" applyAlignment="1">
      <alignment horizontal="center" vertical="center" wrapText="1"/>
    </xf>
    <xf numFmtId="3" fontId="0" fillId="0" borderId="3"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2" fillId="0" borderId="6" xfId="0" applyFont="1" applyBorder="1" applyAlignment="1">
      <alignment horizontal="right" vertical="center" wrapText="1"/>
    </xf>
    <xf numFmtId="0" fontId="1" fillId="0" borderId="5" xfId="0" applyFont="1" applyBorder="1" applyAlignment="1">
      <alignment horizontal="center" vertical="center" wrapText="1"/>
    </xf>
    <xf numFmtId="0" fontId="9" fillId="0" borderId="8" xfId="0" applyFont="1" applyBorder="1" applyAlignment="1">
      <alignment horizontal="center" vertical="center" wrapText="1"/>
    </xf>
    <xf numFmtId="0" fontId="9" fillId="0" borderId="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1" xfId="0" applyFont="1" applyBorder="1" applyAlignment="1">
      <alignment horizontal="center" vertical="center" wrapText="1"/>
    </xf>
    <xf numFmtId="164" fontId="4" fillId="0" borderId="5"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1" xfId="0" applyFont="1" applyBorder="1" applyAlignment="1">
      <alignment horizontal="center" vertical="center" wrapText="1"/>
    </xf>
    <xf numFmtId="0" fontId="9" fillId="0" borderId="5" xfId="0" applyFont="1" applyBorder="1" applyAlignment="1">
      <alignment horizontal="center" vertical="center" wrapText="1"/>
    </xf>
    <xf numFmtId="3" fontId="4" fillId="0" borderId="1" xfId="0" applyNumberFormat="1" applyFont="1" applyBorder="1" applyAlignment="1">
      <alignment horizontal="right" vertical="center" wrapText="1"/>
    </xf>
    <xf numFmtId="3" fontId="4" fillId="0" borderId="2"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4" fillId="0" borderId="5" xfId="0" applyNumberFormat="1" applyFont="1" applyBorder="1" applyAlignment="1">
      <alignment horizontal="center" vertical="center" wrapText="1"/>
    </xf>
    <xf numFmtId="0" fontId="2" fillId="0" borderId="0" xfId="0" applyFont="1" applyBorder="1" applyAlignment="1">
      <alignment horizontal="right" vertical="center" wrapText="1"/>
    </xf>
    <xf numFmtId="0" fontId="0" fillId="0" borderId="5" xfId="0" applyFont="1" applyBorder="1" applyAlignment="1">
      <alignment horizontal="center" vertical="center" wrapText="1"/>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164" fontId="1" fillId="0" borderId="5" xfId="0" applyNumberFormat="1" applyFont="1" applyBorder="1" applyAlignment="1">
      <alignment horizontal="center" vertical="center" wrapText="1"/>
    </xf>
    <xf numFmtId="0" fontId="4" fillId="0" borderId="5" xfId="0" applyNumberFormat="1" applyFont="1" applyBorder="1" applyAlignment="1">
      <alignment horizontal="right" vertical="center" wrapText="1"/>
    </xf>
    <xf numFmtId="0" fontId="3" fillId="0" borderId="5" xfId="0" applyFont="1" applyBorder="1" applyAlignment="1">
      <alignment horizontal="center" vertical="center" wrapText="1"/>
    </xf>
    <xf numFmtId="0" fontId="0" fillId="0" borderId="5" xfId="0" applyNumberFormat="1" applyFont="1" applyBorder="1" applyAlignment="1">
      <alignment horizontal="right" vertical="center" wrapText="1"/>
    </xf>
    <xf numFmtId="3" fontId="0" fillId="0" borderId="5" xfId="0" applyNumberFormat="1" applyFont="1" applyBorder="1" applyAlignment="1">
      <alignment horizontal="right" vertical="center" wrapText="1"/>
    </xf>
    <xf numFmtId="3" fontId="4" fillId="0" borderId="5" xfId="0" applyNumberFormat="1" applyFont="1" applyBorder="1" applyAlignment="1">
      <alignment horizontal="right" vertical="center" wrapText="1"/>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0" fontId="0" fillId="0" borderId="2" xfId="0" applyBorder="1"/>
    <xf numFmtId="0" fontId="0" fillId="0" borderId="3" xfId="0" applyBorder="1"/>
    <xf numFmtId="0" fontId="1" fillId="0" borderId="5" xfId="0" applyFont="1" applyBorder="1" applyAlignment="1">
      <alignment horizontal="left" vertical="center" wrapText="1"/>
    </xf>
    <xf numFmtId="0" fontId="5" fillId="0" borderId="1" xfId="0" applyFont="1" applyBorder="1" applyAlignment="1">
      <alignment horizontal="center" vertical="top" wrapText="1"/>
    </xf>
    <xf numFmtId="0" fontId="4" fillId="0" borderId="5" xfId="0" applyFont="1" applyBorder="1" applyAlignment="1">
      <alignment horizontal="left" vertical="center" wrapText="1"/>
    </xf>
    <xf numFmtId="1" fontId="4" fillId="0" borderId="5"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3" fillId="0" borderId="0" xfId="0" applyFont="1" applyAlignment="1">
      <alignment vertical="center" wrapText="1"/>
    </xf>
    <xf numFmtId="0" fontId="1" fillId="0" borderId="5"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3" fillId="0" borderId="0" xfId="0" quotePrefix="1" applyFont="1" applyAlignment="1">
      <alignment horizontal="left" vertical="top" wrapText="1"/>
    </xf>
    <xf numFmtId="0" fontId="2" fillId="0" borderId="6" xfId="0" applyFont="1" applyBorder="1" applyAlignment="1">
      <alignment horizontal="center" vertical="center"/>
    </xf>
    <xf numFmtId="0" fontId="13" fillId="0" borderId="6" xfId="0" quotePrefix="1" applyFont="1" applyBorder="1" applyAlignment="1">
      <alignment horizontal="left" vertical="top" wrapText="1"/>
    </xf>
    <xf numFmtId="0" fontId="16" fillId="0" borderId="7" xfId="0" applyFont="1" applyBorder="1" applyAlignment="1">
      <alignment horizontal="center" vertical="center"/>
    </xf>
    <xf numFmtId="0" fontId="2" fillId="0" borderId="0" xfId="0" applyFont="1" applyAlignment="1">
      <alignment horizontal="left" vertical="center" wrapText="1"/>
    </xf>
    <xf numFmtId="0" fontId="1" fillId="0" borderId="6" xfId="0" applyFont="1" applyBorder="1" applyAlignment="1">
      <alignment horizontal="center" vertical="center"/>
    </xf>
    <xf numFmtId="0" fontId="15" fillId="0" borderId="6" xfId="0" quotePrefix="1" applyFont="1" applyBorder="1" applyAlignment="1">
      <alignment horizontal="left" vertical="top" wrapText="1"/>
    </xf>
    <xf numFmtId="0" fontId="2" fillId="0" borderId="1" xfId="0" applyFont="1" applyBorder="1" applyAlignment="1">
      <alignment horizontal="center" vertical="top" wrapText="1"/>
    </xf>
    <xf numFmtId="0" fontId="3" fillId="0" borderId="1" xfId="0" applyFont="1" applyBorder="1" applyAlignment="1">
      <alignment horizontal="center" vertical="top" wrapText="1"/>
    </xf>
    <xf numFmtId="0" fontId="0" fillId="0" borderId="0" xfId="0" applyAlignment="1">
      <alignment horizontal="center"/>
    </xf>
    <xf numFmtId="0" fontId="17" fillId="0" borderId="1" xfId="0" applyFont="1" applyBorder="1" applyAlignment="1">
      <alignment horizontal="center" vertical="top" wrapText="1"/>
    </xf>
  </cellXfs>
  <cellStyles count="1">
    <cellStyle name="Обычный" xfId="0" builtinId="0"/>
  </cellStyles>
  <dxfs count="73">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256"/>
  <sheetViews>
    <sheetView tabSelected="1" topLeftCell="A13" zoomScaleNormal="100" workbookViewId="0">
      <selection activeCell="A21" sqref="A21:BY21"/>
    </sheetView>
  </sheetViews>
  <sheetFormatPr defaultRowHeight="12.75" x14ac:dyDescent="0.2"/>
  <cols>
    <col min="1" max="78" width="2.85546875" customWidth="1"/>
    <col min="79" max="79" width="4" hidden="1" customWidth="1"/>
  </cols>
  <sheetData>
    <row r="1" spans="1:79" x14ac:dyDescent="0.2">
      <c r="BW1" s="133"/>
      <c r="BX1" s="133"/>
      <c r="BY1" s="133"/>
      <c r="BZ1" s="133"/>
    </row>
    <row r="2" spans="1:79" ht="57.75" customHeight="1" x14ac:dyDescent="0.2">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26" t="s">
        <v>115</v>
      </c>
      <c r="BO2" s="26"/>
      <c r="BP2" s="26"/>
      <c r="BQ2" s="26"/>
      <c r="BR2" s="26"/>
      <c r="BS2" s="26"/>
      <c r="BT2" s="26"/>
      <c r="BU2" s="26"/>
      <c r="BV2" s="26"/>
      <c r="BW2" s="26"/>
      <c r="BX2" s="26"/>
      <c r="BY2" s="26"/>
      <c r="BZ2" s="26"/>
    </row>
    <row r="3" spans="1:79" ht="14.25" customHeight="1" x14ac:dyDescent="0.2">
      <c r="A3" s="27" t="s">
        <v>251</v>
      </c>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7"/>
      <c r="BV3" s="27"/>
      <c r="BW3" s="27"/>
      <c r="BX3" s="27"/>
      <c r="BY3" s="27"/>
      <c r="BZ3" s="27"/>
    </row>
    <row r="5" spans="1:79" ht="15" customHeight="1" x14ac:dyDescent="0.2">
      <c r="A5" s="11" t="s">
        <v>159</v>
      </c>
      <c r="B5" s="28" t="s">
        <v>222</v>
      </c>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8"/>
      <c r="AH5" s="30" t="s">
        <v>221</v>
      </c>
      <c r="AI5" s="30"/>
      <c r="AJ5" s="30"/>
      <c r="AK5" s="30"/>
      <c r="AL5" s="30"/>
      <c r="AM5" s="30"/>
      <c r="AN5" s="30"/>
      <c r="AO5" s="30"/>
      <c r="AP5" s="30"/>
      <c r="AQ5" s="30"/>
      <c r="AR5" s="30"/>
      <c r="AS5" s="8"/>
      <c r="AT5" s="31" t="s">
        <v>225</v>
      </c>
      <c r="AU5" s="30"/>
      <c r="AV5" s="30"/>
      <c r="AW5" s="30"/>
      <c r="AX5" s="30"/>
      <c r="AY5" s="30"/>
      <c r="AZ5" s="30"/>
      <c r="BA5" s="30"/>
      <c r="BB5" s="15"/>
      <c r="BC5" s="8"/>
      <c r="BD5" s="8"/>
      <c r="BE5" s="12"/>
      <c r="BF5" s="12"/>
      <c r="BG5" s="12"/>
      <c r="BH5" s="12"/>
      <c r="BI5" s="12"/>
      <c r="BJ5" s="12"/>
      <c r="BK5" s="12"/>
      <c r="BL5" s="12"/>
    </row>
    <row r="6" spans="1:79" ht="24" customHeight="1" x14ac:dyDescent="0.2">
      <c r="A6" s="32" t="s">
        <v>0</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7"/>
      <c r="AH6" s="33" t="s">
        <v>161</v>
      </c>
      <c r="AI6" s="33"/>
      <c r="AJ6" s="33"/>
      <c r="AK6" s="33"/>
      <c r="AL6" s="33"/>
      <c r="AM6" s="33"/>
      <c r="AN6" s="33"/>
      <c r="AO6" s="33"/>
      <c r="AP6" s="33"/>
      <c r="AQ6" s="33"/>
      <c r="AR6" s="33"/>
      <c r="AS6" s="7"/>
      <c r="AT6" s="33" t="s">
        <v>157</v>
      </c>
      <c r="AU6" s="33"/>
      <c r="AV6" s="33"/>
      <c r="AW6" s="33"/>
      <c r="AX6" s="33"/>
      <c r="AY6" s="33"/>
      <c r="AZ6" s="33"/>
      <c r="BA6" s="33"/>
      <c r="BB6" s="13"/>
      <c r="BC6" s="7"/>
      <c r="BD6" s="7"/>
      <c r="BE6" s="13"/>
      <c r="BF6" s="13"/>
      <c r="BG6" s="13"/>
      <c r="BH6" s="13"/>
      <c r="BI6" s="13"/>
      <c r="BJ6" s="13"/>
      <c r="BK6" s="13"/>
      <c r="BL6" s="13"/>
    </row>
    <row r="7" spans="1:79" x14ac:dyDescent="0.2">
      <c r="BE7" s="14"/>
      <c r="BF7" s="14"/>
      <c r="BG7" s="14"/>
      <c r="BH7" s="14"/>
      <c r="BI7" s="14"/>
      <c r="BJ7" s="14"/>
      <c r="BK7" s="14"/>
      <c r="BL7" s="14"/>
    </row>
    <row r="8" spans="1:79" ht="15" customHeight="1" x14ac:dyDescent="0.2">
      <c r="A8" s="11" t="s">
        <v>162</v>
      </c>
      <c r="B8" s="28" t="s">
        <v>222</v>
      </c>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8"/>
      <c r="AH8" s="30" t="s">
        <v>268</v>
      </c>
      <c r="AI8" s="30"/>
      <c r="AJ8" s="30"/>
      <c r="AK8" s="30"/>
      <c r="AL8" s="30"/>
      <c r="AM8" s="30"/>
      <c r="AN8" s="30"/>
      <c r="AO8" s="30"/>
      <c r="AP8" s="30"/>
      <c r="AQ8" s="30"/>
      <c r="AR8" s="30"/>
      <c r="AS8" s="30"/>
      <c r="AT8" s="30"/>
      <c r="AU8" s="30"/>
      <c r="AV8" s="30"/>
      <c r="AW8" s="30"/>
      <c r="AX8" s="30"/>
      <c r="AY8" s="30"/>
      <c r="AZ8" s="30"/>
      <c r="BA8" s="30"/>
      <c r="BB8" s="15"/>
      <c r="BC8" s="31" t="s">
        <v>225</v>
      </c>
      <c r="BD8" s="30"/>
      <c r="BE8" s="30"/>
      <c r="BF8" s="30"/>
      <c r="BG8" s="30"/>
      <c r="BH8" s="30"/>
      <c r="BI8" s="30"/>
      <c r="BJ8" s="30"/>
      <c r="BK8" s="15"/>
      <c r="BL8" s="12"/>
      <c r="BM8" s="16"/>
      <c r="BN8" s="16"/>
      <c r="BO8" s="16"/>
      <c r="BP8" s="15"/>
      <c r="BQ8" s="15"/>
      <c r="BR8" s="15"/>
      <c r="BS8" s="15"/>
      <c r="BT8" s="15"/>
      <c r="BU8" s="15"/>
      <c r="BV8" s="15"/>
      <c r="BW8" s="15"/>
    </row>
    <row r="9" spans="1:79" ht="24" customHeight="1" x14ac:dyDescent="0.2">
      <c r="A9" s="32" t="s">
        <v>155</v>
      </c>
      <c r="B9" s="32"/>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7"/>
      <c r="AH9" s="33" t="s">
        <v>163</v>
      </c>
      <c r="AI9" s="33"/>
      <c r="AJ9" s="33"/>
      <c r="AK9" s="33"/>
      <c r="AL9" s="33"/>
      <c r="AM9" s="33"/>
      <c r="AN9" s="33"/>
      <c r="AO9" s="33"/>
      <c r="AP9" s="33"/>
      <c r="AQ9" s="33"/>
      <c r="AR9" s="33"/>
      <c r="AS9" s="33"/>
      <c r="AT9" s="33"/>
      <c r="AU9" s="33"/>
      <c r="AV9" s="33"/>
      <c r="AW9" s="33"/>
      <c r="AX9" s="33"/>
      <c r="AY9" s="33"/>
      <c r="AZ9" s="33"/>
      <c r="BA9" s="33"/>
      <c r="BB9" s="13"/>
      <c r="BC9" s="33" t="s">
        <v>157</v>
      </c>
      <c r="BD9" s="33"/>
      <c r="BE9" s="33"/>
      <c r="BF9" s="33"/>
      <c r="BG9" s="33"/>
      <c r="BH9" s="33"/>
      <c r="BI9" s="33"/>
      <c r="BJ9" s="33"/>
      <c r="BK9" s="21"/>
      <c r="BL9" s="13"/>
      <c r="BM9" s="16"/>
      <c r="BN9" s="16"/>
      <c r="BO9" s="16"/>
      <c r="BP9" s="13"/>
      <c r="BQ9" s="13"/>
      <c r="BR9" s="13"/>
      <c r="BS9" s="13"/>
      <c r="BT9" s="13"/>
      <c r="BU9" s="13"/>
      <c r="BV9" s="13"/>
      <c r="BW9" s="13"/>
    </row>
    <row r="11" spans="1:79" ht="14.25" customHeight="1" x14ac:dyDescent="0.2">
      <c r="A11" s="11" t="s">
        <v>164</v>
      </c>
      <c r="B11" s="30" t="s">
        <v>264</v>
      </c>
      <c r="C11" s="30"/>
      <c r="D11" s="30"/>
      <c r="E11" s="30"/>
      <c r="F11" s="30"/>
      <c r="G11" s="30"/>
      <c r="H11" s="30"/>
      <c r="I11" s="30"/>
      <c r="J11" s="30"/>
      <c r="K11" s="30"/>
      <c r="L11" s="30"/>
      <c r="N11" s="30" t="s">
        <v>265</v>
      </c>
      <c r="O11" s="30"/>
      <c r="P11" s="30"/>
      <c r="Q11" s="30"/>
      <c r="R11" s="30"/>
      <c r="S11" s="30"/>
      <c r="T11" s="30"/>
      <c r="U11" s="30"/>
      <c r="V11" s="30"/>
      <c r="W11" s="30"/>
      <c r="X11" s="30"/>
      <c r="Y11" s="30"/>
      <c r="Z11" s="15"/>
      <c r="AA11" s="30" t="s">
        <v>266</v>
      </c>
      <c r="AB11" s="30"/>
      <c r="AC11" s="30"/>
      <c r="AD11" s="30"/>
      <c r="AE11" s="30"/>
      <c r="AF11" s="30"/>
      <c r="AG11" s="30"/>
      <c r="AH11" s="30"/>
      <c r="AI11" s="30"/>
      <c r="AJ11" s="15"/>
      <c r="AK11" s="38" t="s">
        <v>267</v>
      </c>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0"/>
      <c r="BL11" s="31" t="s">
        <v>226</v>
      </c>
      <c r="BM11" s="30"/>
      <c r="BN11" s="30"/>
      <c r="BO11" s="30"/>
      <c r="BP11" s="30"/>
      <c r="BQ11" s="30"/>
      <c r="BR11" s="30"/>
      <c r="BS11" s="30"/>
      <c r="BT11" s="15"/>
      <c r="BU11" s="15"/>
      <c r="BV11" s="15"/>
      <c r="BW11" s="15"/>
      <c r="BX11" s="15"/>
      <c r="BY11" s="15"/>
      <c r="BZ11" s="15"/>
      <c r="CA11" s="15"/>
    </row>
    <row r="12" spans="1:79" ht="25.5" customHeight="1" x14ac:dyDescent="0.2">
      <c r="B12" s="33" t="s">
        <v>165</v>
      </c>
      <c r="C12" s="33"/>
      <c r="D12" s="33"/>
      <c r="E12" s="33"/>
      <c r="F12" s="33"/>
      <c r="G12" s="33"/>
      <c r="H12" s="33"/>
      <c r="I12" s="33"/>
      <c r="J12" s="33"/>
      <c r="K12" s="33"/>
      <c r="L12" s="33"/>
      <c r="N12" s="33" t="s">
        <v>167</v>
      </c>
      <c r="O12" s="33"/>
      <c r="P12" s="33"/>
      <c r="Q12" s="33"/>
      <c r="R12" s="33"/>
      <c r="S12" s="33"/>
      <c r="T12" s="33"/>
      <c r="U12" s="33"/>
      <c r="V12" s="33"/>
      <c r="W12" s="33"/>
      <c r="X12" s="33"/>
      <c r="Y12" s="33"/>
      <c r="Z12" s="13"/>
      <c r="AA12" s="39" t="s">
        <v>168</v>
      </c>
      <c r="AB12" s="39"/>
      <c r="AC12" s="39"/>
      <c r="AD12" s="39"/>
      <c r="AE12" s="39"/>
      <c r="AF12" s="39"/>
      <c r="AG12" s="39"/>
      <c r="AH12" s="39"/>
      <c r="AI12" s="39"/>
      <c r="AJ12" s="13"/>
      <c r="AK12" s="40" t="s">
        <v>166</v>
      </c>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19"/>
      <c r="BL12" s="33" t="s">
        <v>158</v>
      </c>
      <c r="BM12" s="33"/>
      <c r="BN12" s="33"/>
      <c r="BO12" s="33"/>
      <c r="BP12" s="33"/>
      <c r="BQ12" s="33"/>
      <c r="BR12" s="33"/>
      <c r="BS12" s="33"/>
      <c r="BT12" s="13"/>
      <c r="BU12" s="13"/>
      <c r="BV12" s="13"/>
      <c r="BW12" s="13"/>
      <c r="BX12" s="13"/>
      <c r="BY12" s="13"/>
      <c r="BZ12" s="13"/>
      <c r="CA12" s="13"/>
    </row>
    <row r="14" spans="1:79" ht="14.25" customHeight="1" x14ac:dyDescent="0.2">
      <c r="A14" s="34" t="s">
        <v>252</v>
      </c>
      <c r="B14" s="34"/>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row>
    <row r="15" spans="1:79" ht="14.25" customHeight="1" x14ac:dyDescent="0.2">
      <c r="A15" s="34" t="s">
        <v>148</v>
      </c>
      <c r="B15" s="34"/>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row>
    <row r="16" spans="1:79" ht="75" customHeight="1" x14ac:dyDescent="0.2">
      <c r="A16" s="35" t="s">
        <v>216</v>
      </c>
      <c r="B16" s="36"/>
      <c r="C16" s="36"/>
      <c r="D16" s="36"/>
      <c r="E16" s="3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row>
    <row r="17" spans="1:79" ht="1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row>
    <row r="18" spans="1:79" ht="15" customHeight="1" x14ac:dyDescent="0.25">
      <c r="A18" s="37" t="s">
        <v>149</v>
      </c>
      <c r="B18" s="37"/>
      <c r="C18" s="37"/>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row>
    <row r="19" spans="1:79" ht="75" customHeight="1" x14ac:dyDescent="0.2">
      <c r="A19" s="35" t="s">
        <v>217</v>
      </c>
      <c r="B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c r="BW19" s="36"/>
      <c r="BX19" s="36"/>
      <c r="BY19" s="36"/>
    </row>
    <row r="20" spans="1:79" ht="15" customHeight="1" x14ac:dyDescent="0.2">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row>
    <row r="21" spans="1:79" ht="14.25" customHeight="1" x14ac:dyDescent="0.2">
      <c r="A21" s="34" t="s">
        <v>150</v>
      </c>
      <c r="B21" s="34"/>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row>
    <row r="22" spans="1:79" ht="195" customHeight="1" x14ac:dyDescent="0.2">
      <c r="A22" s="35" t="s">
        <v>218</v>
      </c>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row>
    <row r="23" spans="1:79" ht="1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row>
    <row r="24" spans="1:79" ht="14.25" customHeight="1" x14ac:dyDescent="0.2">
      <c r="A24" s="34" t="s">
        <v>151</v>
      </c>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row>
    <row r="25" spans="1:79" ht="14.25" customHeight="1" x14ac:dyDescent="0.2">
      <c r="A25" s="47" t="s">
        <v>237</v>
      </c>
      <c r="B25" s="47"/>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row>
    <row r="26" spans="1:79" ht="15" customHeight="1" x14ac:dyDescent="0.2">
      <c r="A26" s="48" t="s">
        <v>227</v>
      </c>
      <c r="B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row>
    <row r="27" spans="1:79" ht="23.1" customHeight="1" x14ac:dyDescent="0.2">
      <c r="A27" s="49" t="s">
        <v>2</v>
      </c>
      <c r="B27" s="50"/>
      <c r="C27" s="50"/>
      <c r="D27" s="51"/>
      <c r="E27" s="49" t="s">
        <v>19</v>
      </c>
      <c r="F27" s="50"/>
      <c r="G27" s="50"/>
      <c r="H27" s="50"/>
      <c r="I27" s="50"/>
      <c r="J27" s="50"/>
      <c r="K27" s="50"/>
      <c r="L27" s="50"/>
      <c r="M27" s="50"/>
      <c r="N27" s="50"/>
      <c r="O27" s="50"/>
      <c r="P27" s="50"/>
      <c r="Q27" s="50"/>
      <c r="R27" s="50"/>
      <c r="S27" s="50"/>
      <c r="T27" s="50"/>
      <c r="U27" s="55" t="s">
        <v>228</v>
      </c>
      <c r="V27" s="55"/>
      <c r="W27" s="55"/>
      <c r="X27" s="55"/>
      <c r="Y27" s="55"/>
      <c r="Z27" s="55"/>
      <c r="AA27" s="55"/>
      <c r="AB27" s="55"/>
      <c r="AC27" s="55"/>
      <c r="AD27" s="55"/>
      <c r="AE27" s="55"/>
      <c r="AF27" s="55"/>
      <c r="AG27" s="55"/>
      <c r="AH27" s="55"/>
      <c r="AI27" s="55"/>
      <c r="AJ27" s="55"/>
      <c r="AK27" s="55"/>
      <c r="AL27" s="55"/>
      <c r="AM27" s="55"/>
      <c r="AN27" s="55" t="s">
        <v>231</v>
      </c>
      <c r="AO27" s="55"/>
      <c r="AP27" s="55"/>
      <c r="AQ27" s="55"/>
      <c r="AR27" s="55"/>
      <c r="AS27" s="55"/>
      <c r="AT27" s="55"/>
      <c r="AU27" s="55"/>
      <c r="AV27" s="55"/>
      <c r="AW27" s="55"/>
      <c r="AX27" s="55"/>
      <c r="AY27" s="55"/>
      <c r="AZ27" s="55"/>
      <c r="BA27" s="55"/>
      <c r="BB27" s="55"/>
      <c r="BC27" s="55"/>
      <c r="BD27" s="55"/>
      <c r="BE27" s="55"/>
      <c r="BF27" s="55"/>
      <c r="BG27" s="55" t="s">
        <v>238</v>
      </c>
      <c r="BH27" s="55"/>
      <c r="BI27" s="55"/>
      <c r="BJ27" s="55"/>
      <c r="BK27" s="55"/>
      <c r="BL27" s="55"/>
      <c r="BM27" s="55"/>
      <c r="BN27" s="55"/>
      <c r="BO27" s="55"/>
      <c r="BP27" s="55"/>
      <c r="BQ27" s="55"/>
      <c r="BR27" s="55"/>
      <c r="BS27" s="55"/>
      <c r="BT27" s="55"/>
      <c r="BU27" s="55"/>
      <c r="BV27" s="55"/>
      <c r="BW27" s="55"/>
      <c r="BX27" s="55"/>
      <c r="BY27" s="55"/>
    </row>
    <row r="28" spans="1:79" ht="54.75" customHeight="1" x14ac:dyDescent="0.2">
      <c r="A28" s="52"/>
      <c r="B28" s="53"/>
      <c r="C28" s="53"/>
      <c r="D28" s="54"/>
      <c r="E28" s="52"/>
      <c r="F28" s="53"/>
      <c r="G28" s="53"/>
      <c r="H28" s="53"/>
      <c r="I28" s="53"/>
      <c r="J28" s="53"/>
      <c r="K28" s="53"/>
      <c r="L28" s="53"/>
      <c r="M28" s="53"/>
      <c r="N28" s="53"/>
      <c r="O28" s="53"/>
      <c r="P28" s="53"/>
      <c r="Q28" s="53"/>
      <c r="R28" s="53"/>
      <c r="S28" s="53"/>
      <c r="T28" s="53"/>
      <c r="U28" s="41" t="s">
        <v>4</v>
      </c>
      <c r="V28" s="42"/>
      <c r="W28" s="42"/>
      <c r="X28" s="42"/>
      <c r="Y28" s="43"/>
      <c r="Z28" s="41" t="s">
        <v>3</v>
      </c>
      <c r="AA28" s="42"/>
      <c r="AB28" s="42"/>
      <c r="AC28" s="42"/>
      <c r="AD28" s="43"/>
      <c r="AE28" s="44" t="s">
        <v>116</v>
      </c>
      <c r="AF28" s="45"/>
      <c r="AG28" s="45"/>
      <c r="AH28" s="46"/>
      <c r="AI28" s="41" t="s">
        <v>5</v>
      </c>
      <c r="AJ28" s="42"/>
      <c r="AK28" s="42"/>
      <c r="AL28" s="42"/>
      <c r="AM28" s="43"/>
      <c r="AN28" s="41" t="s">
        <v>4</v>
      </c>
      <c r="AO28" s="42"/>
      <c r="AP28" s="42"/>
      <c r="AQ28" s="42"/>
      <c r="AR28" s="43"/>
      <c r="AS28" s="41" t="s">
        <v>3</v>
      </c>
      <c r="AT28" s="42"/>
      <c r="AU28" s="42"/>
      <c r="AV28" s="42"/>
      <c r="AW28" s="43"/>
      <c r="AX28" s="44" t="s">
        <v>116</v>
      </c>
      <c r="AY28" s="45"/>
      <c r="AZ28" s="45"/>
      <c r="BA28" s="46"/>
      <c r="BB28" s="41" t="s">
        <v>96</v>
      </c>
      <c r="BC28" s="42"/>
      <c r="BD28" s="42"/>
      <c r="BE28" s="42"/>
      <c r="BF28" s="43"/>
      <c r="BG28" s="41" t="s">
        <v>4</v>
      </c>
      <c r="BH28" s="42"/>
      <c r="BI28" s="42"/>
      <c r="BJ28" s="42"/>
      <c r="BK28" s="43"/>
      <c r="BL28" s="41" t="s">
        <v>3</v>
      </c>
      <c r="BM28" s="42"/>
      <c r="BN28" s="42"/>
      <c r="BO28" s="42"/>
      <c r="BP28" s="43"/>
      <c r="BQ28" s="44" t="s">
        <v>116</v>
      </c>
      <c r="BR28" s="45"/>
      <c r="BS28" s="45"/>
      <c r="BT28" s="46"/>
      <c r="BU28" s="41" t="s">
        <v>97</v>
      </c>
      <c r="BV28" s="42"/>
      <c r="BW28" s="42"/>
      <c r="BX28" s="42"/>
      <c r="BY28" s="43"/>
    </row>
    <row r="29" spans="1:79" ht="15" customHeight="1" x14ac:dyDescent="0.2">
      <c r="A29" s="41">
        <v>1</v>
      </c>
      <c r="B29" s="42"/>
      <c r="C29" s="42"/>
      <c r="D29" s="43"/>
      <c r="E29" s="41">
        <v>2</v>
      </c>
      <c r="F29" s="42"/>
      <c r="G29" s="42"/>
      <c r="H29" s="42"/>
      <c r="I29" s="42"/>
      <c r="J29" s="42"/>
      <c r="K29" s="42"/>
      <c r="L29" s="42"/>
      <c r="M29" s="42"/>
      <c r="N29" s="42"/>
      <c r="O29" s="42"/>
      <c r="P29" s="42"/>
      <c r="Q29" s="42"/>
      <c r="R29" s="42"/>
      <c r="S29" s="42"/>
      <c r="T29" s="42"/>
      <c r="U29" s="41">
        <v>3</v>
      </c>
      <c r="V29" s="42"/>
      <c r="W29" s="42"/>
      <c r="X29" s="42"/>
      <c r="Y29" s="43"/>
      <c r="Z29" s="41">
        <v>4</v>
      </c>
      <c r="AA29" s="42"/>
      <c r="AB29" s="42"/>
      <c r="AC29" s="42"/>
      <c r="AD29" s="43"/>
      <c r="AE29" s="41">
        <v>5</v>
      </c>
      <c r="AF29" s="42"/>
      <c r="AG29" s="42"/>
      <c r="AH29" s="43"/>
      <c r="AI29" s="41">
        <v>6</v>
      </c>
      <c r="AJ29" s="42"/>
      <c r="AK29" s="42"/>
      <c r="AL29" s="42"/>
      <c r="AM29" s="43"/>
      <c r="AN29" s="41">
        <v>7</v>
      </c>
      <c r="AO29" s="42"/>
      <c r="AP29" s="42"/>
      <c r="AQ29" s="42"/>
      <c r="AR29" s="43"/>
      <c r="AS29" s="41">
        <v>8</v>
      </c>
      <c r="AT29" s="42"/>
      <c r="AU29" s="42"/>
      <c r="AV29" s="42"/>
      <c r="AW29" s="43"/>
      <c r="AX29" s="41">
        <v>9</v>
      </c>
      <c r="AY29" s="42"/>
      <c r="AZ29" s="42"/>
      <c r="BA29" s="43"/>
      <c r="BB29" s="41">
        <v>10</v>
      </c>
      <c r="BC29" s="42"/>
      <c r="BD29" s="42"/>
      <c r="BE29" s="42"/>
      <c r="BF29" s="43"/>
      <c r="BG29" s="41">
        <v>11</v>
      </c>
      <c r="BH29" s="42"/>
      <c r="BI29" s="42"/>
      <c r="BJ29" s="42"/>
      <c r="BK29" s="43"/>
      <c r="BL29" s="41">
        <v>12</v>
      </c>
      <c r="BM29" s="42"/>
      <c r="BN29" s="42"/>
      <c r="BO29" s="42"/>
      <c r="BP29" s="43"/>
      <c r="BQ29" s="41">
        <v>13</v>
      </c>
      <c r="BR29" s="42"/>
      <c r="BS29" s="42"/>
      <c r="BT29" s="43"/>
      <c r="BU29" s="41">
        <v>14</v>
      </c>
      <c r="BV29" s="42"/>
      <c r="BW29" s="42"/>
      <c r="BX29" s="42"/>
      <c r="BY29" s="43"/>
    </row>
    <row r="30" spans="1:79" ht="13.5" hidden="1" customHeight="1" x14ac:dyDescent="0.2">
      <c r="A30" s="69" t="s">
        <v>56</v>
      </c>
      <c r="B30" s="70"/>
      <c r="C30" s="70"/>
      <c r="D30" s="71"/>
      <c r="E30" s="69" t="s">
        <v>57</v>
      </c>
      <c r="F30" s="70"/>
      <c r="G30" s="70"/>
      <c r="H30" s="70"/>
      <c r="I30" s="70"/>
      <c r="J30" s="70"/>
      <c r="K30" s="70"/>
      <c r="L30" s="70"/>
      <c r="M30" s="70"/>
      <c r="N30" s="70"/>
      <c r="O30" s="70"/>
      <c r="P30" s="70"/>
      <c r="Q30" s="70"/>
      <c r="R30" s="70"/>
      <c r="S30" s="70"/>
      <c r="T30" s="70"/>
      <c r="U30" s="72" t="s">
        <v>65</v>
      </c>
      <c r="V30" s="73"/>
      <c r="W30" s="73"/>
      <c r="X30" s="73"/>
      <c r="Y30" s="74"/>
      <c r="Z30" s="72" t="s">
        <v>66</v>
      </c>
      <c r="AA30" s="73"/>
      <c r="AB30" s="73"/>
      <c r="AC30" s="73"/>
      <c r="AD30" s="74"/>
      <c r="AE30" s="69" t="s">
        <v>91</v>
      </c>
      <c r="AF30" s="70"/>
      <c r="AG30" s="70"/>
      <c r="AH30" s="71"/>
      <c r="AI30" s="56" t="s">
        <v>170</v>
      </c>
      <c r="AJ30" s="57"/>
      <c r="AK30" s="57"/>
      <c r="AL30" s="57"/>
      <c r="AM30" s="58"/>
      <c r="AN30" s="69" t="s">
        <v>67</v>
      </c>
      <c r="AO30" s="70"/>
      <c r="AP30" s="70"/>
      <c r="AQ30" s="70"/>
      <c r="AR30" s="71"/>
      <c r="AS30" s="69" t="s">
        <v>68</v>
      </c>
      <c r="AT30" s="70"/>
      <c r="AU30" s="70"/>
      <c r="AV30" s="70"/>
      <c r="AW30" s="71"/>
      <c r="AX30" s="69" t="s">
        <v>92</v>
      </c>
      <c r="AY30" s="70"/>
      <c r="AZ30" s="70"/>
      <c r="BA30" s="71"/>
      <c r="BB30" s="56" t="s">
        <v>170</v>
      </c>
      <c r="BC30" s="57"/>
      <c r="BD30" s="57"/>
      <c r="BE30" s="57"/>
      <c r="BF30" s="58"/>
      <c r="BG30" s="69" t="s">
        <v>58</v>
      </c>
      <c r="BH30" s="70"/>
      <c r="BI30" s="70"/>
      <c r="BJ30" s="70"/>
      <c r="BK30" s="71"/>
      <c r="BL30" s="69" t="s">
        <v>59</v>
      </c>
      <c r="BM30" s="70"/>
      <c r="BN30" s="70"/>
      <c r="BO30" s="70"/>
      <c r="BP30" s="71"/>
      <c r="BQ30" s="69" t="s">
        <v>93</v>
      </c>
      <c r="BR30" s="70"/>
      <c r="BS30" s="70"/>
      <c r="BT30" s="71"/>
      <c r="BU30" s="56" t="s">
        <v>170</v>
      </c>
      <c r="BV30" s="57"/>
      <c r="BW30" s="57"/>
      <c r="BX30" s="57"/>
      <c r="BY30" s="58"/>
      <c r="CA30" t="s">
        <v>21</v>
      </c>
    </row>
    <row r="31" spans="1:79" s="25" customFormat="1" ht="12.75" customHeight="1" x14ac:dyDescent="0.2">
      <c r="A31" s="59"/>
      <c r="B31" s="60"/>
      <c r="C31" s="60"/>
      <c r="D31" s="61"/>
      <c r="E31" s="62" t="s">
        <v>172</v>
      </c>
      <c r="F31" s="63"/>
      <c r="G31" s="63"/>
      <c r="H31" s="63"/>
      <c r="I31" s="63"/>
      <c r="J31" s="63"/>
      <c r="K31" s="63"/>
      <c r="L31" s="63"/>
      <c r="M31" s="63"/>
      <c r="N31" s="63"/>
      <c r="O31" s="63"/>
      <c r="P31" s="63"/>
      <c r="Q31" s="63"/>
      <c r="R31" s="63"/>
      <c r="S31" s="63"/>
      <c r="T31" s="64"/>
      <c r="U31" s="65">
        <v>392110</v>
      </c>
      <c r="V31" s="65"/>
      <c r="W31" s="65"/>
      <c r="X31" s="65"/>
      <c r="Y31" s="65"/>
      <c r="Z31" s="65" t="s">
        <v>173</v>
      </c>
      <c r="AA31" s="65"/>
      <c r="AB31" s="65"/>
      <c r="AC31" s="65"/>
      <c r="AD31" s="65"/>
      <c r="AE31" s="66" t="s">
        <v>173</v>
      </c>
      <c r="AF31" s="67"/>
      <c r="AG31" s="67"/>
      <c r="AH31" s="68"/>
      <c r="AI31" s="66">
        <f>IF(ISNUMBER(U31),U31,0)+IF(ISNUMBER(Z31),Z31,0)</f>
        <v>392110</v>
      </c>
      <c r="AJ31" s="67"/>
      <c r="AK31" s="67"/>
      <c r="AL31" s="67"/>
      <c r="AM31" s="68"/>
      <c r="AN31" s="66">
        <v>455000</v>
      </c>
      <c r="AO31" s="67"/>
      <c r="AP31" s="67"/>
      <c r="AQ31" s="67"/>
      <c r="AR31" s="68"/>
      <c r="AS31" s="66" t="s">
        <v>173</v>
      </c>
      <c r="AT31" s="67"/>
      <c r="AU31" s="67"/>
      <c r="AV31" s="67"/>
      <c r="AW31" s="68"/>
      <c r="AX31" s="66" t="s">
        <v>173</v>
      </c>
      <c r="AY31" s="67"/>
      <c r="AZ31" s="67"/>
      <c r="BA31" s="68"/>
      <c r="BB31" s="66">
        <f>IF(ISNUMBER(AN31),AN31,0)+IF(ISNUMBER(AS31),AS31,0)</f>
        <v>455000</v>
      </c>
      <c r="BC31" s="67"/>
      <c r="BD31" s="67"/>
      <c r="BE31" s="67"/>
      <c r="BF31" s="68"/>
      <c r="BG31" s="66">
        <v>455000</v>
      </c>
      <c r="BH31" s="67"/>
      <c r="BI31" s="67"/>
      <c r="BJ31" s="67"/>
      <c r="BK31" s="68"/>
      <c r="BL31" s="66" t="s">
        <v>173</v>
      </c>
      <c r="BM31" s="67"/>
      <c r="BN31" s="67"/>
      <c r="BO31" s="67"/>
      <c r="BP31" s="68"/>
      <c r="BQ31" s="66" t="s">
        <v>173</v>
      </c>
      <c r="BR31" s="67"/>
      <c r="BS31" s="67"/>
      <c r="BT31" s="68"/>
      <c r="BU31" s="66">
        <f>IF(ISNUMBER(BG31),BG31,0)+IF(ISNUMBER(BL31),BL31,0)</f>
        <v>455000</v>
      </c>
      <c r="BV31" s="67"/>
      <c r="BW31" s="67"/>
      <c r="BX31" s="67"/>
      <c r="BY31" s="68"/>
      <c r="CA31" s="25" t="s">
        <v>22</v>
      </c>
    </row>
    <row r="32" spans="1:79" s="25" customFormat="1" ht="25.5" customHeight="1" x14ac:dyDescent="0.2">
      <c r="A32" s="59"/>
      <c r="B32" s="60"/>
      <c r="C32" s="60"/>
      <c r="D32" s="61"/>
      <c r="E32" s="62" t="s">
        <v>174</v>
      </c>
      <c r="F32" s="63"/>
      <c r="G32" s="63"/>
      <c r="H32" s="63"/>
      <c r="I32" s="63"/>
      <c r="J32" s="63"/>
      <c r="K32" s="63"/>
      <c r="L32" s="63"/>
      <c r="M32" s="63"/>
      <c r="N32" s="63"/>
      <c r="O32" s="63"/>
      <c r="P32" s="63"/>
      <c r="Q32" s="63"/>
      <c r="R32" s="63"/>
      <c r="S32" s="63"/>
      <c r="T32" s="64"/>
      <c r="U32" s="65" t="s">
        <v>173</v>
      </c>
      <c r="V32" s="65"/>
      <c r="W32" s="65"/>
      <c r="X32" s="65"/>
      <c r="Y32" s="65"/>
      <c r="Z32" s="65">
        <v>10000</v>
      </c>
      <c r="AA32" s="65"/>
      <c r="AB32" s="65"/>
      <c r="AC32" s="65"/>
      <c r="AD32" s="65"/>
      <c r="AE32" s="66">
        <v>10000</v>
      </c>
      <c r="AF32" s="67"/>
      <c r="AG32" s="67"/>
      <c r="AH32" s="68"/>
      <c r="AI32" s="66">
        <f>IF(ISNUMBER(U32),U32,0)+IF(ISNUMBER(Z32),Z32,0)</f>
        <v>10000</v>
      </c>
      <c r="AJ32" s="67"/>
      <c r="AK32" s="67"/>
      <c r="AL32" s="67"/>
      <c r="AM32" s="68"/>
      <c r="AN32" s="66" t="s">
        <v>173</v>
      </c>
      <c r="AO32" s="67"/>
      <c r="AP32" s="67"/>
      <c r="AQ32" s="67"/>
      <c r="AR32" s="68"/>
      <c r="AS32" s="66">
        <v>0</v>
      </c>
      <c r="AT32" s="67"/>
      <c r="AU32" s="67"/>
      <c r="AV32" s="67"/>
      <c r="AW32" s="68"/>
      <c r="AX32" s="66">
        <v>0</v>
      </c>
      <c r="AY32" s="67"/>
      <c r="AZ32" s="67"/>
      <c r="BA32" s="68"/>
      <c r="BB32" s="66">
        <f>IF(ISNUMBER(AN32),AN32,0)+IF(ISNUMBER(AS32),AS32,0)</f>
        <v>0</v>
      </c>
      <c r="BC32" s="67"/>
      <c r="BD32" s="67"/>
      <c r="BE32" s="67"/>
      <c r="BF32" s="68"/>
      <c r="BG32" s="66" t="s">
        <v>173</v>
      </c>
      <c r="BH32" s="67"/>
      <c r="BI32" s="67"/>
      <c r="BJ32" s="67"/>
      <c r="BK32" s="68"/>
      <c r="BL32" s="66">
        <v>0</v>
      </c>
      <c r="BM32" s="67"/>
      <c r="BN32" s="67"/>
      <c r="BO32" s="67"/>
      <c r="BP32" s="68"/>
      <c r="BQ32" s="66">
        <v>0</v>
      </c>
      <c r="BR32" s="67"/>
      <c r="BS32" s="67"/>
      <c r="BT32" s="68"/>
      <c r="BU32" s="66">
        <f>IF(ISNUMBER(BG32),BG32,0)+IF(ISNUMBER(BL32),BL32,0)</f>
        <v>0</v>
      </c>
      <c r="BV32" s="67"/>
      <c r="BW32" s="67"/>
      <c r="BX32" s="67"/>
      <c r="BY32" s="68"/>
    </row>
    <row r="33" spans="1:79" s="25" customFormat="1" ht="38.25" customHeight="1" x14ac:dyDescent="0.2">
      <c r="A33" s="59">
        <v>602400</v>
      </c>
      <c r="B33" s="60"/>
      <c r="C33" s="60"/>
      <c r="D33" s="61"/>
      <c r="E33" s="62" t="s">
        <v>175</v>
      </c>
      <c r="F33" s="63"/>
      <c r="G33" s="63"/>
      <c r="H33" s="63"/>
      <c r="I33" s="63"/>
      <c r="J33" s="63"/>
      <c r="K33" s="63"/>
      <c r="L33" s="63"/>
      <c r="M33" s="63"/>
      <c r="N33" s="63"/>
      <c r="O33" s="63"/>
      <c r="P33" s="63"/>
      <c r="Q33" s="63"/>
      <c r="R33" s="63"/>
      <c r="S33" s="63"/>
      <c r="T33" s="64"/>
      <c r="U33" s="65" t="s">
        <v>173</v>
      </c>
      <c r="V33" s="65"/>
      <c r="W33" s="65"/>
      <c r="X33" s="65"/>
      <c r="Y33" s="65"/>
      <c r="Z33" s="65">
        <v>10000</v>
      </c>
      <c r="AA33" s="65"/>
      <c r="AB33" s="65"/>
      <c r="AC33" s="65"/>
      <c r="AD33" s="65"/>
      <c r="AE33" s="66">
        <v>10000</v>
      </c>
      <c r="AF33" s="67"/>
      <c r="AG33" s="67"/>
      <c r="AH33" s="68"/>
      <c r="AI33" s="66">
        <f>IF(ISNUMBER(U33),U33,0)+IF(ISNUMBER(Z33),Z33,0)</f>
        <v>10000</v>
      </c>
      <c r="AJ33" s="67"/>
      <c r="AK33" s="67"/>
      <c r="AL33" s="67"/>
      <c r="AM33" s="68"/>
      <c r="AN33" s="66" t="s">
        <v>173</v>
      </c>
      <c r="AO33" s="67"/>
      <c r="AP33" s="67"/>
      <c r="AQ33" s="67"/>
      <c r="AR33" s="68"/>
      <c r="AS33" s="66">
        <v>0</v>
      </c>
      <c r="AT33" s="67"/>
      <c r="AU33" s="67"/>
      <c r="AV33" s="67"/>
      <c r="AW33" s="68"/>
      <c r="AX33" s="66">
        <v>0</v>
      </c>
      <c r="AY33" s="67"/>
      <c r="AZ33" s="67"/>
      <c r="BA33" s="68"/>
      <c r="BB33" s="66">
        <f>IF(ISNUMBER(AN33),AN33,0)+IF(ISNUMBER(AS33),AS33,0)</f>
        <v>0</v>
      </c>
      <c r="BC33" s="67"/>
      <c r="BD33" s="67"/>
      <c r="BE33" s="67"/>
      <c r="BF33" s="68"/>
      <c r="BG33" s="66" t="s">
        <v>173</v>
      </c>
      <c r="BH33" s="67"/>
      <c r="BI33" s="67"/>
      <c r="BJ33" s="67"/>
      <c r="BK33" s="68"/>
      <c r="BL33" s="66">
        <v>0</v>
      </c>
      <c r="BM33" s="67"/>
      <c r="BN33" s="67"/>
      <c r="BO33" s="67"/>
      <c r="BP33" s="68"/>
      <c r="BQ33" s="66">
        <v>0</v>
      </c>
      <c r="BR33" s="67"/>
      <c r="BS33" s="67"/>
      <c r="BT33" s="68"/>
      <c r="BU33" s="66">
        <f>IF(ISNUMBER(BG33),BG33,0)+IF(ISNUMBER(BL33),BL33,0)</f>
        <v>0</v>
      </c>
      <c r="BV33" s="67"/>
      <c r="BW33" s="67"/>
      <c r="BX33" s="67"/>
      <c r="BY33" s="68"/>
    </row>
    <row r="34" spans="1:79" s="6" customFormat="1" ht="12.75" customHeight="1" x14ac:dyDescent="0.2">
      <c r="A34" s="87"/>
      <c r="B34" s="88"/>
      <c r="C34" s="88"/>
      <c r="D34" s="89"/>
      <c r="E34" s="100" t="s">
        <v>147</v>
      </c>
      <c r="F34" s="101"/>
      <c r="G34" s="101"/>
      <c r="H34" s="101"/>
      <c r="I34" s="101"/>
      <c r="J34" s="101"/>
      <c r="K34" s="101"/>
      <c r="L34" s="101"/>
      <c r="M34" s="101"/>
      <c r="N34" s="101"/>
      <c r="O34" s="101"/>
      <c r="P34" s="101"/>
      <c r="Q34" s="101"/>
      <c r="R34" s="101"/>
      <c r="S34" s="101"/>
      <c r="T34" s="102"/>
      <c r="U34" s="97">
        <v>392110</v>
      </c>
      <c r="V34" s="97"/>
      <c r="W34" s="97"/>
      <c r="X34" s="97"/>
      <c r="Y34" s="97"/>
      <c r="Z34" s="97">
        <v>10000</v>
      </c>
      <c r="AA34" s="97"/>
      <c r="AB34" s="97"/>
      <c r="AC34" s="97"/>
      <c r="AD34" s="97"/>
      <c r="AE34" s="84">
        <v>10000</v>
      </c>
      <c r="AF34" s="85"/>
      <c r="AG34" s="85"/>
      <c r="AH34" s="86"/>
      <c r="AI34" s="84">
        <f>IF(ISNUMBER(U34),U34,0)+IF(ISNUMBER(Z34),Z34,0)</f>
        <v>402110</v>
      </c>
      <c r="AJ34" s="85"/>
      <c r="AK34" s="85"/>
      <c r="AL34" s="85"/>
      <c r="AM34" s="86"/>
      <c r="AN34" s="84">
        <v>455000</v>
      </c>
      <c r="AO34" s="85"/>
      <c r="AP34" s="85"/>
      <c r="AQ34" s="85"/>
      <c r="AR34" s="86"/>
      <c r="AS34" s="84">
        <v>0</v>
      </c>
      <c r="AT34" s="85"/>
      <c r="AU34" s="85"/>
      <c r="AV34" s="85"/>
      <c r="AW34" s="86"/>
      <c r="AX34" s="84">
        <v>0</v>
      </c>
      <c r="AY34" s="85"/>
      <c r="AZ34" s="85"/>
      <c r="BA34" s="86"/>
      <c r="BB34" s="84">
        <f>IF(ISNUMBER(AN34),AN34,0)+IF(ISNUMBER(AS34),AS34,0)</f>
        <v>455000</v>
      </c>
      <c r="BC34" s="85"/>
      <c r="BD34" s="85"/>
      <c r="BE34" s="85"/>
      <c r="BF34" s="86"/>
      <c r="BG34" s="84">
        <v>455000</v>
      </c>
      <c r="BH34" s="85"/>
      <c r="BI34" s="85"/>
      <c r="BJ34" s="85"/>
      <c r="BK34" s="86"/>
      <c r="BL34" s="84">
        <v>0</v>
      </c>
      <c r="BM34" s="85"/>
      <c r="BN34" s="85"/>
      <c r="BO34" s="85"/>
      <c r="BP34" s="86"/>
      <c r="BQ34" s="84">
        <v>0</v>
      </c>
      <c r="BR34" s="85"/>
      <c r="BS34" s="85"/>
      <c r="BT34" s="86"/>
      <c r="BU34" s="84">
        <f>IF(ISNUMBER(BG34),BG34,0)+IF(ISNUMBER(BL34),BL34,0)</f>
        <v>455000</v>
      </c>
      <c r="BV34" s="85"/>
      <c r="BW34" s="85"/>
      <c r="BX34" s="85"/>
      <c r="BY34" s="86"/>
    </row>
    <row r="36" spans="1:79" ht="14.25" customHeight="1" x14ac:dyDescent="0.2">
      <c r="A36" s="47" t="s">
        <v>253</v>
      </c>
      <c r="B36" s="47"/>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row>
    <row r="37" spans="1:79" ht="15" customHeight="1" x14ac:dyDescent="0.2">
      <c r="A37" s="75" t="s">
        <v>227</v>
      </c>
      <c r="B37" s="75"/>
      <c r="C37" s="75"/>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75"/>
      <c r="AO37" s="75"/>
      <c r="AP37" s="75"/>
      <c r="AQ37" s="75"/>
      <c r="AR37" s="75"/>
      <c r="AS37" s="75"/>
      <c r="AT37" s="75"/>
      <c r="AU37" s="75"/>
      <c r="AV37" s="75"/>
      <c r="AW37" s="75"/>
      <c r="AX37" s="75"/>
      <c r="AY37" s="75"/>
      <c r="AZ37" s="75"/>
      <c r="BA37" s="75"/>
      <c r="BB37" s="75"/>
      <c r="BC37" s="75"/>
      <c r="BD37" s="75"/>
      <c r="BE37" s="75"/>
      <c r="BF37" s="75"/>
      <c r="BG37" s="75"/>
      <c r="BH37" s="75"/>
      <c r="BI37" s="75"/>
      <c r="BJ37" s="75"/>
      <c r="BK37" s="75"/>
    </row>
    <row r="38" spans="1:79" ht="22.5" customHeight="1" x14ac:dyDescent="0.2">
      <c r="A38" s="49" t="s">
        <v>2</v>
      </c>
      <c r="B38" s="50"/>
      <c r="C38" s="50"/>
      <c r="D38" s="51"/>
      <c r="E38" s="49" t="s">
        <v>19</v>
      </c>
      <c r="F38" s="50"/>
      <c r="G38" s="50"/>
      <c r="H38" s="50"/>
      <c r="I38" s="50"/>
      <c r="J38" s="50"/>
      <c r="K38" s="50"/>
      <c r="L38" s="50"/>
      <c r="M38" s="50"/>
      <c r="N38" s="50"/>
      <c r="O38" s="50"/>
      <c r="P38" s="50"/>
      <c r="Q38" s="50"/>
      <c r="R38" s="50"/>
      <c r="S38" s="50"/>
      <c r="T38" s="50"/>
      <c r="U38" s="50"/>
      <c r="V38" s="50"/>
      <c r="W38" s="51"/>
      <c r="X38" s="41" t="s">
        <v>249</v>
      </c>
      <c r="Y38" s="42"/>
      <c r="Z38" s="42"/>
      <c r="AA38" s="42"/>
      <c r="AB38" s="42"/>
      <c r="AC38" s="42"/>
      <c r="AD38" s="42"/>
      <c r="AE38" s="42"/>
      <c r="AF38" s="42"/>
      <c r="AG38" s="42"/>
      <c r="AH38" s="42"/>
      <c r="AI38" s="42"/>
      <c r="AJ38" s="42"/>
      <c r="AK38" s="42"/>
      <c r="AL38" s="42"/>
      <c r="AM38" s="42"/>
      <c r="AN38" s="42"/>
      <c r="AO38" s="42"/>
      <c r="AP38" s="42"/>
      <c r="AQ38" s="43"/>
      <c r="AR38" s="55" t="s">
        <v>254</v>
      </c>
      <c r="AS38" s="55"/>
      <c r="AT38" s="55"/>
      <c r="AU38" s="55"/>
      <c r="AV38" s="55"/>
      <c r="AW38" s="55"/>
      <c r="AX38" s="55"/>
      <c r="AY38" s="55"/>
      <c r="AZ38" s="55"/>
      <c r="BA38" s="55"/>
      <c r="BB38" s="55"/>
      <c r="BC38" s="55"/>
      <c r="BD38" s="55"/>
      <c r="BE38" s="55"/>
      <c r="BF38" s="55"/>
      <c r="BG38" s="55"/>
      <c r="BH38" s="55"/>
      <c r="BI38" s="55"/>
      <c r="BJ38" s="55"/>
      <c r="BK38" s="55"/>
    </row>
    <row r="39" spans="1:79" ht="36" customHeight="1" x14ac:dyDescent="0.2">
      <c r="A39" s="52"/>
      <c r="B39" s="53"/>
      <c r="C39" s="53"/>
      <c r="D39" s="54"/>
      <c r="E39" s="52"/>
      <c r="F39" s="53"/>
      <c r="G39" s="53"/>
      <c r="H39" s="53"/>
      <c r="I39" s="53"/>
      <c r="J39" s="53"/>
      <c r="K39" s="53"/>
      <c r="L39" s="53"/>
      <c r="M39" s="53"/>
      <c r="N39" s="53"/>
      <c r="O39" s="53"/>
      <c r="P39" s="53"/>
      <c r="Q39" s="53"/>
      <c r="R39" s="53"/>
      <c r="S39" s="53"/>
      <c r="T39" s="53"/>
      <c r="U39" s="53"/>
      <c r="V39" s="53"/>
      <c r="W39" s="54"/>
      <c r="X39" s="55" t="s">
        <v>4</v>
      </c>
      <c r="Y39" s="55"/>
      <c r="Z39" s="55"/>
      <c r="AA39" s="55"/>
      <c r="AB39" s="55"/>
      <c r="AC39" s="55" t="s">
        <v>3</v>
      </c>
      <c r="AD39" s="55"/>
      <c r="AE39" s="55"/>
      <c r="AF39" s="55"/>
      <c r="AG39" s="55"/>
      <c r="AH39" s="44" t="s">
        <v>116</v>
      </c>
      <c r="AI39" s="45"/>
      <c r="AJ39" s="45"/>
      <c r="AK39" s="45"/>
      <c r="AL39" s="46"/>
      <c r="AM39" s="41" t="s">
        <v>5</v>
      </c>
      <c r="AN39" s="42"/>
      <c r="AO39" s="42"/>
      <c r="AP39" s="42"/>
      <c r="AQ39" s="43"/>
      <c r="AR39" s="41" t="s">
        <v>4</v>
      </c>
      <c r="AS39" s="42"/>
      <c r="AT39" s="42"/>
      <c r="AU39" s="42"/>
      <c r="AV39" s="43"/>
      <c r="AW39" s="41" t="s">
        <v>3</v>
      </c>
      <c r="AX39" s="42"/>
      <c r="AY39" s="42"/>
      <c r="AZ39" s="42"/>
      <c r="BA39" s="43"/>
      <c r="BB39" s="44" t="s">
        <v>116</v>
      </c>
      <c r="BC39" s="45"/>
      <c r="BD39" s="45"/>
      <c r="BE39" s="45"/>
      <c r="BF39" s="46"/>
      <c r="BG39" s="41" t="s">
        <v>96</v>
      </c>
      <c r="BH39" s="42"/>
      <c r="BI39" s="42"/>
      <c r="BJ39" s="42"/>
      <c r="BK39" s="43"/>
    </row>
    <row r="40" spans="1:79" ht="15" customHeight="1" x14ac:dyDescent="0.2">
      <c r="A40" s="41">
        <v>1</v>
      </c>
      <c r="B40" s="42"/>
      <c r="C40" s="42"/>
      <c r="D40" s="43"/>
      <c r="E40" s="41">
        <v>2</v>
      </c>
      <c r="F40" s="42"/>
      <c r="G40" s="42"/>
      <c r="H40" s="42"/>
      <c r="I40" s="42"/>
      <c r="J40" s="42"/>
      <c r="K40" s="42"/>
      <c r="L40" s="42"/>
      <c r="M40" s="42"/>
      <c r="N40" s="42"/>
      <c r="O40" s="42"/>
      <c r="P40" s="42"/>
      <c r="Q40" s="42"/>
      <c r="R40" s="42"/>
      <c r="S40" s="42"/>
      <c r="T40" s="42"/>
      <c r="U40" s="42"/>
      <c r="V40" s="42"/>
      <c r="W40" s="43"/>
      <c r="X40" s="55">
        <v>3</v>
      </c>
      <c r="Y40" s="55"/>
      <c r="Z40" s="55"/>
      <c r="AA40" s="55"/>
      <c r="AB40" s="55"/>
      <c r="AC40" s="55">
        <v>4</v>
      </c>
      <c r="AD40" s="55"/>
      <c r="AE40" s="55"/>
      <c r="AF40" s="55"/>
      <c r="AG40" s="55"/>
      <c r="AH40" s="55">
        <v>5</v>
      </c>
      <c r="AI40" s="55"/>
      <c r="AJ40" s="55"/>
      <c r="AK40" s="55"/>
      <c r="AL40" s="55"/>
      <c r="AM40" s="55">
        <v>6</v>
      </c>
      <c r="AN40" s="55"/>
      <c r="AO40" s="55"/>
      <c r="AP40" s="55"/>
      <c r="AQ40" s="55"/>
      <c r="AR40" s="41">
        <v>7</v>
      </c>
      <c r="AS40" s="42"/>
      <c r="AT40" s="42"/>
      <c r="AU40" s="42"/>
      <c r="AV40" s="43"/>
      <c r="AW40" s="41">
        <v>8</v>
      </c>
      <c r="AX40" s="42"/>
      <c r="AY40" s="42"/>
      <c r="AZ40" s="42"/>
      <c r="BA40" s="43"/>
      <c r="BB40" s="41">
        <v>9</v>
      </c>
      <c r="BC40" s="42"/>
      <c r="BD40" s="42"/>
      <c r="BE40" s="42"/>
      <c r="BF40" s="43"/>
      <c r="BG40" s="41">
        <v>10</v>
      </c>
      <c r="BH40" s="42"/>
      <c r="BI40" s="42"/>
      <c r="BJ40" s="42"/>
      <c r="BK40" s="43"/>
    </row>
    <row r="41" spans="1:79" ht="20.25" hidden="1" customHeight="1" x14ac:dyDescent="0.2">
      <c r="A41" s="69" t="s">
        <v>56</v>
      </c>
      <c r="B41" s="70"/>
      <c r="C41" s="70"/>
      <c r="D41" s="71"/>
      <c r="E41" s="69" t="s">
        <v>57</v>
      </c>
      <c r="F41" s="70"/>
      <c r="G41" s="70"/>
      <c r="H41" s="70"/>
      <c r="I41" s="70"/>
      <c r="J41" s="70"/>
      <c r="K41" s="70"/>
      <c r="L41" s="70"/>
      <c r="M41" s="70"/>
      <c r="N41" s="70"/>
      <c r="O41" s="70"/>
      <c r="P41" s="70"/>
      <c r="Q41" s="70"/>
      <c r="R41" s="70"/>
      <c r="S41" s="70"/>
      <c r="T41" s="70"/>
      <c r="U41" s="70"/>
      <c r="V41" s="70"/>
      <c r="W41" s="71"/>
      <c r="X41" s="76" t="s">
        <v>60</v>
      </c>
      <c r="Y41" s="76"/>
      <c r="Z41" s="76"/>
      <c r="AA41" s="76"/>
      <c r="AB41" s="76"/>
      <c r="AC41" s="76" t="s">
        <v>61</v>
      </c>
      <c r="AD41" s="76"/>
      <c r="AE41" s="76"/>
      <c r="AF41" s="76"/>
      <c r="AG41" s="76"/>
      <c r="AH41" s="69" t="s">
        <v>94</v>
      </c>
      <c r="AI41" s="70"/>
      <c r="AJ41" s="70"/>
      <c r="AK41" s="70"/>
      <c r="AL41" s="71"/>
      <c r="AM41" s="56" t="s">
        <v>171</v>
      </c>
      <c r="AN41" s="57"/>
      <c r="AO41" s="57"/>
      <c r="AP41" s="57"/>
      <c r="AQ41" s="58"/>
      <c r="AR41" s="69" t="s">
        <v>62</v>
      </c>
      <c r="AS41" s="70"/>
      <c r="AT41" s="70"/>
      <c r="AU41" s="70"/>
      <c r="AV41" s="71"/>
      <c r="AW41" s="69" t="s">
        <v>63</v>
      </c>
      <c r="AX41" s="70"/>
      <c r="AY41" s="70"/>
      <c r="AZ41" s="70"/>
      <c r="BA41" s="71"/>
      <c r="BB41" s="69" t="s">
        <v>95</v>
      </c>
      <c r="BC41" s="70"/>
      <c r="BD41" s="70"/>
      <c r="BE41" s="70"/>
      <c r="BF41" s="71"/>
      <c r="BG41" s="56" t="s">
        <v>171</v>
      </c>
      <c r="BH41" s="57"/>
      <c r="BI41" s="57"/>
      <c r="BJ41" s="57"/>
      <c r="BK41" s="58"/>
      <c r="CA41" t="s">
        <v>23</v>
      </c>
    </row>
    <row r="42" spans="1:79" s="25" customFormat="1" ht="12.75" customHeight="1" x14ac:dyDescent="0.2">
      <c r="A42" s="59"/>
      <c r="B42" s="60"/>
      <c r="C42" s="60"/>
      <c r="D42" s="61"/>
      <c r="E42" s="62" t="s">
        <v>172</v>
      </c>
      <c r="F42" s="63"/>
      <c r="G42" s="63"/>
      <c r="H42" s="63"/>
      <c r="I42" s="63"/>
      <c r="J42" s="63"/>
      <c r="K42" s="63"/>
      <c r="L42" s="63"/>
      <c r="M42" s="63"/>
      <c r="N42" s="63"/>
      <c r="O42" s="63"/>
      <c r="P42" s="63"/>
      <c r="Q42" s="63"/>
      <c r="R42" s="63"/>
      <c r="S42" s="63"/>
      <c r="T42" s="63"/>
      <c r="U42" s="63"/>
      <c r="V42" s="63"/>
      <c r="W42" s="64"/>
      <c r="X42" s="66">
        <v>0</v>
      </c>
      <c r="Y42" s="67"/>
      <c r="Z42" s="67"/>
      <c r="AA42" s="67"/>
      <c r="AB42" s="68"/>
      <c r="AC42" s="66" t="s">
        <v>173</v>
      </c>
      <c r="AD42" s="67"/>
      <c r="AE42" s="67"/>
      <c r="AF42" s="67"/>
      <c r="AG42" s="68"/>
      <c r="AH42" s="66" t="s">
        <v>173</v>
      </c>
      <c r="AI42" s="67"/>
      <c r="AJ42" s="67"/>
      <c r="AK42" s="67"/>
      <c r="AL42" s="68"/>
      <c r="AM42" s="66">
        <f>IF(ISNUMBER(X42),X42,0)+IF(ISNUMBER(AC42),AC42,0)</f>
        <v>0</v>
      </c>
      <c r="AN42" s="67"/>
      <c r="AO42" s="67"/>
      <c r="AP42" s="67"/>
      <c r="AQ42" s="68"/>
      <c r="AR42" s="66">
        <v>0</v>
      </c>
      <c r="AS42" s="67"/>
      <c r="AT42" s="67"/>
      <c r="AU42" s="67"/>
      <c r="AV42" s="68"/>
      <c r="AW42" s="66" t="s">
        <v>173</v>
      </c>
      <c r="AX42" s="67"/>
      <c r="AY42" s="67"/>
      <c r="AZ42" s="67"/>
      <c r="BA42" s="68"/>
      <c r="BB42" s="66" t="s">
        <v>173</v>
      </c>
      <c r="BC42" s="67"/>
      <c r="BD42" s="67"/>
      <c r="BE42" s="67"/>
      <c r="BF42" s="68"/>
      <c r="BG42" s="65">
        <f>IF(ISNUMBER(AR42),AR42,0)+IF(ISNUMBER(AW42),AW42,0)</f>
        <v>0</v>
      </c>
      <c r="BH42" s="65"/>
      <c r="BI42" s="65"/>
      <c r="BJ42" s="65"/>
      <c r="BK42" s="65"/>
      <c r="CA42" s="25" t="s">
        <v>24</v>
      </c>
    </row>
    <row r="43" spans="1:79" s="25" customFormat="1" ht="25.5" customHeight="1" x14ac:dyDescent="0.2">
      <c r="A43" s="59"/>
      <c r="B43" s="60"/>
      <c r="C43" s="60"/>
      <c r="D43" s="61"/>
      <c r="E43" s="62" t="s">
        <v>174</v>
      </c>
      <c r="F43" s="63"/>
      <c r="G43" s="63"/>
      <c r="H43" s="63"/>
      <c r="I43" s="63"/>
      <c r="J43" s="63"/>
      <c r="K43" s="63"/>
      <c r="L43" s="63"/>
      <c r="M43" s="63"/>
      <c r="N43" s="63"/>
      <c r="O43" s="63"/>
      <c r="P43" s="63"/>
      <c r="Q43" s="63"/>
      <c r="R43" s="63"/>
      <c r="S43" s="63"/>
      <c r="T43" s="63"/>
      <c r="U43" s="63"/>
      <c r="V43" s="63"/>
      <c r="W43" s="64"/>
      <c r="X43" s="66" t="s">
        <v>173</v>
      </c>
      <c r="Y43" s="67"/>
      <c r="Z43" s="67"/>
      <c r="AA43" s="67"/>
      <c r="AB43" s="68"/>
      <c r="AC43" s="66">
        <v>0</v>
      </c>
      <c r="AD43" s="67"/>
      <c r="AE43" s="67"/>
      <c r="AF43" s="67"/>
      <c r="AG43" s="68"/>
      <c r="AH43" s="66">
        <v>0</v>
      </c>
      <c r="AI43" s="67"/>
      <c r="AJ43" s="67"/>
      <c r="AK43" s="67"/>
      <c r="AL43" s="68"/>
      <c r="AM43" s="66">
        <f>IF(ISNUMBER(X43),X43,0)+IF(ISNUMBER(AC43),AC43,0)</f>
        <v>0</v>
      </c>
      <c r="AN43" s="67"/>
      <c r="AO43" s="67"/>
      <c r="AP43" s="67"/>
      <c r="AQ43" s="68"/>
      <c r="AR43" s="66" t="s">
        <v>173</v>
      </c>
      <c r="AS43" s="67"/>
      <c r="AT43" s="67"/>
      <c r="AU43" s="67"/>
      <c r="AV43" s="68"/>
      <c r="AW43" s="66">
        <v>0</v>
      </c>
      <c r="AX43" s="67"/>
      <c r="AY43" s="67"/>
      <c r="AZ43" s="67"/>
      <c r="BA43" s="68"/>
      <c r="BB43" s="66">
        <v>0</v>
      </c>
      <c r="BC43" s="67"/>
      <c r="BD43" s="67"/>
      <c r="BE43" s="67"/>
      <c r="BF43" s="68"/>
      <c r="BG43" s="65">
        <f>IF(ISNUMBER(AR43),AR43,0)+IF(ISNUMBER(AW43),AW43,0)</f>
        <v>0</v>
      </c>
      <c r="BH43" s="65"/>
      <c r="BI43" s="65"/>
      <c r="BJ43" s="65"/>
      <c r="BK43" s="65"/>
    </row>
    <row r="44" spans="1:79" s="25" customFormat="1" ht="25.5" customHeight="1" x14ac:dyDescent="0.2">
      <c r="A44" s="59">
        <v>602400</v>
      </c>
      <c r="B44" s="60"/>
      <c r="C44" s="60"/>
      <c r="D44" s="61"/>
      <c r="E44" s="62" t="s">
        <v>175</v>
      </c>
      <c r="F44" s="63"/>
      <c r="G44" s="63"/>
      <c r="H44" s="63"/>
      <c r="I44" s="63"/>
      <c r="J44" s="63"/>
      <c r="K44" s="63"/>
      <c r="L44" s="63"/>
      <c r="M44" s="63"/>
      <c r="N44" s="63"/>
      <c r="O44" s="63"/>
      <c r="P44" s="63"/>
      <c r="Q44" s="63"/>
      <c r="R44" s="63"/>
      <c r="S44" s="63"/>
      <c r="T44" s="63"/>
      <c r="U44" s="63"/>
      <c r="V44" s="63"/>
      <c r="W44" s="64"/>
      <c r="X44" s="66" t="s">
        <v>173</v>
      </c>
      <c r="Y44" s="67"/>
      <c r="Z44" s="67"/>
      <c r="AA44" s="67"/>
      <c r="AB44" s="68"/>
      <c r="AC44" s="66">
        <v>0</v>
      </c>
      <c r="AD44" s="67"/>
      <c r="AE44" s="67"/>
      <c r="AF44" s="67"/>
      <c r="AG44" s="68"/>
      <c r="AH44" s="66">
        <v>0</v>
      </c>
      <c r="AI44" s="67"/>
      <c r="AJ44" s="67"/>
      <c r="AK44" s="67"/>
      <c r="AL44" s="68"/>
      <c r="AM44" s="66">
        <f>IF(ISNUMBER(X44),X44,0)+IF(ISNUMBER(AC44),AC44,0)</f>
        <v>0</v>
      </c>
      <c r="AN44" s="67"/>
      <c r="AO44" s="67"/>
      <c r="AP44" s="67"/>
      <c r="AQ44" s="68"/>
      <c r="AR44" s="66" t="s">
        <v>173</v>
      </c>
      <c r="AS44" s="67"/>
      <c r="AT44" s="67"/>
      <c r="AU44" s="67"/>
      <c r="AV44" s="68"/>
      <c r="AW44" s="66">
        <v>0</v>
      </c>
      <c r="AX44" s="67"/>
      <c r="AY44" s="67"/>
      <c r="AZ44" s="67"/>
      <c r="BA44" s="68"/>
      <c r="BB44" s="66">
        <v>0</v>
      </c>
      <c r="BC44" s="67"/>
      <c r="BD44" s="67"/>
      <c r="BE44" s="67"/>
      <c r="BF44" s="68"/>
      <c r="BG44" s="65">
        <f>IF(ISNUMBER(AR44),AR44,0)+IF(ISNUMBER(AW44),AW44,0)</f>
        <v>0</v>
      </c>
      <c r="BH44" s="65"/>
      <c r="BI44" s="65"/>
      <c r="BJ44" s="65"/>
      <c r="BK44" s="65"/>
    </row>
    <row r="45" spans="1:79" s="6" customFormat="1" ht="12.75" customHeight="1" x14ac:dyDescent="0.2">
      <c r="A45" s="87"/>
      <c r="B45" s="88"/>
      <c r="C45" s="88"/>
      <c r="D45" s="89"/>
      <c r="E45" s="100" t="s">
        <v>147</v>
      </c>
      <c r="F45" s="101"/>
      <c r="G45" s="101"/>
      <c r="H45" s="101"/>
      <c r="I45" s="101"/>
      <c r="J45" s="101"/>
      <c r="K45" s="101"/>
      <c r="L45" s="101"/>
      <c r="M45" s="101"/>
      <c r="N45" s="101"/>
      <c r="O45" s="101"/>
      <c r="P45" s="101"/>
      <c r="Q45" s="101"/>
      <c r="R45" s="101"/>
      <c r="S45" s="101"/>
      <c r="T45" s="101"/>
      <c r="U45" s="101"/>
      <c r="V45" s="101"/>
      <c r="W45" s="102"/>
      <c r="X45" s="84">
        <v>0</v>
      </c>
      <c r="Y45" s="85"/>
      <c r="Z45" s="85"/>
      <c r="AA45" s="85"/>
      <c r="AB45" s="86"/>
      <c r="AC45" s="84">
        <v>0</v>
      </c>
      <c r="AD45" s="85"/>
      <c r="AE45" s="85"/>
      <c r="AF45" s="85"/>
      <c r="AG45" s="86"/>
      <c r="AH45" s="84">
        <v>0</v>
      </c>
      <c r="AI45" s="85"/>
      <c r="AJ45" s="85"/>
      <c r="AK45" s="85"/>
      <c r="AL45" s="86"/>
      <c r="AM45" s="84">
        <f>IF(ISNUMBER(X45),X45,0)+IF(ISNUMBER(AC45),AC45,0)</f>
        <v>0</v>
      </c>
      <c r="AN45" s="85"/>
      <c r="AO45" s="85"/>
      <c r="AP45" s="85"/>
      <c r="AQ45" s="86"/>
      <c r="AR45" s="84">
        <v>0</v>
      </c>
      <c r="AS45" s="85"/>
      <c r="AT45" s="85"/>
      <c r="AU45" s="85"/>
      <c r="AV45" s="86"/>
      <c r="AW45" s="84">
        <v>0</v>
      </c>
      <c r="AX45" s="85"/>
      <c r="AY45" s="85"/>
      <c r="AZ45" s="85"/>
      <c r="BA45" s="86"/>
      <c r="BB45" s="84">
        <v>0</v>
      </c>
      <c r="BC45" s="85"/>
      <c r="BD45" s="85"/>
      <c r="BE45" s="85"/>
      <c r="BF45" s="86"/>
      <c r="BG45" s="97">
        <f>IF(ISNUMBER(AR45),AR45,0)+IF(ISNUMBER(AW45),AW45,0)</f>
        <v>0</v>
      </c>
      <c r="BH45" s="97"/>
      <c r="BI45" s="97"/>
      <c r="BJ45" s="97"/>
      <c r="BK45" s="97"/>
    </row>
    <row r="46" spans="1:79" s="4" customFormat="1" ht="12.75" customHeight="1" x14ac:dyDescent="0.2">
      <c r="A46" s="17"/>
      <c r="B46" s="17"/>
      <c r="C46" s="17"/>
      <c r="D46" s="17"/>
      <c r="E46" s="17"/>
      <c r="F46" s="17"/>
      <c r="G46" s="17"/>
      <c r="H46" s="17"/>
      <c r="I46" s="17"/>
      <c r="J46" s="17"/>
      <c r="K46" s="17"/>
      <c r="L46" s="17"/>
      <c r="M46" s="17"/>
      <c r="N46" s="17"/>
      <c r="O46" s="17"/>
      <c r="P46" s="17"/>
      <c r="Q46" s="17"/>
      <c r="R46" s="17"/>
      <c r="S46" s="17"/>
      <c r="T46" s="17"/>
      <c r="U46" s="17"/>
      <c r="V46" s="17"/>
      <c r="W46" s="17"/>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row>
    <row r="48" spans="1:79" s="3" customFormat="1" ht="14.25" customHeight="1" x14ac:dyDescent="0.2">
      <c r="A48" s="34" t="s">
        <v>117</v>
      </c>
      <c r="B48" s="34"/>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9"/>
    </row>
    <row r="49" spans="1:79" ht="14.25" customHeight="1" x14ac:dyDescent="0.2">
      <c r="A49" s="34" t="s">
        <v>239</v>
      </c>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row>
    <row r="50" spans="1:79" ht="15" customHeight="1" x14ac:dyDescent="0.2">
      <c r="A50" s="48" t="s">
        <v>227</v>
      </c>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row>
    <row r="51" spans="1:79" ht="23.1" customHeight="1" x14ac:dyDescent="0.2">
      <c r="A51" s="77" t="s">
        <v>118</v>
      </c>
      <c r="B51" s="78"/>
      <c r="C51" s="78"/>
      <c r="D51" s="79"/>
      <c r="E51" s="55" t="s">
        <v>19</v>
      </c>
      <c r="F51" s="55"/>
      <c r="G51" s="55"/>
      <c r="H51" s="55"/>
      <c r="I51" s="55"/>
      <c r="J51" s="55"/>
      <c r="K51" s="55"/>
      <c r="L51" s="55"/>
      <c r="M51" s="55"/>
      <c r="N51" s="55"/>
      <c r="O51" s="55"/>
      <c r="P51" s="55"/>
      <c r="Q51" s="55"/>
      <c r="R51" s="55"/>
      <c r="S51" s="55"/>
      <c r="T51" s="55"/>
      <c r="U51" s="41" t="s">
        <v>228</v>
      </c>
      <c r="V51" s="42"/>
      <c r="W51" s="42"/>
      <c r="X51" s="42"/>
      <c r="Y51" s="42"/>
      <c r="Z51" s="42"/>
      <c r="AA51" s="42"/>
      <c r="AB51" s="42"/>
      <c r="AC51" s="42"/>
      <c r="AD51" s="42"/>
      <c r="AE51" s="42"/>
      <c r="AF51" s="42"/>
      <c r="AG51" s="42"/>
      <c r="AH51" s="42"/>
      <c r="AI51" s="42"/>
      <c r="AJ51" s="42"/>
      <c r="AK51" s="42"/>
      <c r="AL51" s="42"/>
      <c r="AM51" s="43"/>
      <c r="AN51" s="41" t="s">
        <v>231</v>
      </c>
      <c r="AO51" s="42"/>
      <c r="AP51" s="42"/>
      <c r="AQ51" s="42"/>
      <c r="AR51" s="42"/>
      <c r="AS51" s="42"/>
      <c r="AT51" s="42"/>
      <c r="AU51" s="42"/>
      <c r="AV51" s="42"/>
      <c r="AW51" s="42"/>
      <c r="AX51" s="42"/>
      <c r="AY51" s="42"/>
      <c r="AZ51" s="42"/>
      <c r="BA51" s="42"/>
      <c r="BB51" s="42"/>
      <c r="BC51" s="42"/>
      <c r="BD51" s="42"/>
      <c r="BE51" s="42"/>
      <c r="BF51" s="43"/>
      <c r="BG51" s="41" t="s">
        <v>238</v>
      </c>
      <c r="BH51" s="42"/>
      <c r="BI51" s="42"/>
      <c r="BJ51" s="42"/>
      <c r="BK51" s="42"/>
      <c r="BL51" s="42"/>
      <c r="BM51" s="42"/>
      <c r="BN51" s="42"/>
      <c r="BO51" s="42"/>
      <c r="BP51" s="42"/>
      <c r="BQ51" s="42"/>
      <c r="BR51" s="42"/>
      <c r="BS51" s="42"/>
      <c r="BT51" s="42"/>
      <c r="BU51" s="42"/>
      <c r="BV51" s="42"/>
      <c r="BW51" s="42"/>
      <c r="BX51" s="42"/>
      <c r="BY51" s="43"/>
    </row>
    <row r="52" spans="1:79" ht="48.75" customHeight="1" x14ac:dyDescent="0.2">
      <c r="A52" s="80"/>
      <c r="B52" s="81"/>
      <c r="C52" s="81"/>
      <c r="D52" s="82"/>
      <c r="E52" s="55"/>
      <c r="F52" s="55"/>
      <c r="G52" s="55"/>
      <c r="H52" s="55"/>
      <c r="I52" s="55"/>
      <c r="J52" s="55"/>
      <c r="K52" s="55"/>
      <c r="L52" s="55"/>
      <c r="M52" s="55"/>
      <c r="N52" s="55"/>
      <c r="O52" s="55"/>
      <c r="P52" s="55"/>
      <c r="Q52" s="55"/>
      <c r="R52" s="55"/>
      <c r="S52" s="55"/>
      <c r="T52" s="55"/>
      <c r="U52" s="41" t="s">
        <v>4</v>
      </c>
      <c r="V52" s="42"/>
      <c r="W52" s="42"/>
      <c r="X52" s="42"/>
      <c r="Y52" s="43"/>
      <c r="Z52" s="41" t="s">
        <v>3</v>
      </c>
      <c r="AA52" s="42"/>
      <c r="AB52" s="42"/>
      <c r="AC52" s="42"/>
      <c r="AD52" s="43"/>
      <c r="AE52" s="44" t="s">
        <v>116</v>
      </c>
      <c r="AF52" s="45"/>
      <c r="AG52" s="45"/>
      <c r="AH52" s="46"/>
      <c r="AI52" s="41" t="s">
        <v>5</v>
      </c>
      <c r="AJ52" s="42"/>
      <c r="AK52" s="42"/>
      <c r="AL52" s="42"/>
      <c r="AM52" s="43"/>
      <c r="AN52" s="41" t="s">
        <v>4</v>
      </c>
      <c r="AO52" s="42"/>
      <c r="AP52" s="42"/>
      <c r="AQ52" s="42"/>
      <c r="AR52" s="43"/>
      <c r="AS52" s="41" t="s">
        <v>3</v>
      </c>
      <c r="AT52" s="42"/>
      <c r="AU52" s="42"/>
      <c r="AV52" s="42"/>
      <c r="AW52" s="43"/>
      <c r="AX52" s="44" t="s">
        <v>116</v>
      </c>
      <c r="AY52" s="45"/>
      <c r="AZ52" s="45"/>
      <c r="BA52" s="46"/>
      <c r="BB52" s="41" t="s">
        <v>96</v>
      </c>
      <c r="BC52" s="42"/>
      <c r="BD52" s="42"/>
      <c r="BE52" s="42"/>
      <c r="BF52" s="43"/>
      <c r="BG52" s="41" t="s">
        <v>4</v>
      </c>
      <c r="BH52" s="42"/>
      <c r="BI52" s="42"/>
      <c r="BJ52" s="42"/>
      <c r="BK52" s="43"/>
      <c r="BL52" s="41" t="s">
        <v>3</v>
      </c>
      <c r="BM52" s="42"/>
      <c r="BN52" s="42"/>
      <c r="BO52" s="42"/>
      <c r="BP52" s="43"/>
      <c r="BQ52" s="44" t="s">
        <v>116</v>
      </c>
      <c r="BR52" s="45"/>
      <c r="BS52" s="45"/>
      <c r="BT52" s="46"/>
      <c r="BU52" s="41" t="s">
        <v>97</v>
      </c>
      <c r="BV52" s="42"/>
      <c r="BW52" s="42"/>
      <c r="BX52" s="42"/>
      <c r="BY52" s="43"/>
    </row>
    <row r="53" spans="1:79" ht="15" customHeight="1" x14ac:dyDescent="0.2">
      <c r="A53" s="41">
        <v>1</v>
      </c>
      <c r="B53" s="42"/>
      <c r="C53" s="42"/>
      <c r="D53" s="43"/>
      <c r="E53" s="41">
        <v>2</v>
      </c>
      <c r="F53" s="42"/>
      <c r="G53" s="42"/>
      <c r="H53" s="42"/>
      <c r="I53" s="42"/>
      <c r="J53" s="42"/>
      <c r="K53" s="42"/>
      <c r="L53" s="42"/>
      <c r="M53" s="42"/>
      <c r="N53" s="42"/>
      <c r="O53" s="42"/>
      <c r="P53" s="42"/>
      <c r="Q53" s="42"/>
      <c r="R53" s="42"/>
      <c r="S53" s="42"/>
      <c r="T53" s="43"/>
      <c r="U53" s="41">
        <v>3</v>
      </c>
      <c r="V53" s="42"/>
      <c r="W53" s="42"/>
      <c r="X53" s="42"/>
      <c r="Y53" s="43"/>
      <c r="Z53" s="41">
        <v>4</v>
      </c>
      <c r="AA53" s="42"/>
      <c r="AB53" s="42"/>
      <c r="AC53" s="42"/>
      <c r="AD53" s="43"/>
      <c r="AE53" s="41">
        <v>5</v>
      </c>
      <c r="AF53" s="42"/>
      <c r="AG53" s="42"/>
      <c r="AH53" s="43"/>
      <c r="AI53" s="41">
        <v>6</v>
      </c>
      <c r="AJ53" s="42"/>
      <c r="AK53" s="42"/>
      <c r="AL53" s="42"/>
      <c r="AM53" s="43"/>
      <c r="AN53" s="41">
        <v>7</v>
      </c>
      <c r="AO53" s="42"/>
      <c r="AP53" s="42"/>
      <c r="AQ53" s="42"/>
      <c r="AR53" s="43"/>
      <c r="AS53" s="41">
        <v>8</v>
      </c>
      <c r="AT53" s="42"/>
      <c r="AU53" s="42"/>
      <c r="AV53" s="42"/>
      <c r="AW53" s="43"/>
      <c r="AX53" s="41">
        <v>9</v>
      </c>
      <c r="AY53" s="42"/>
      <c r="AZ53" s="42"/>
      <c r="BA53" s="43"/>
      <c r="BB53" s="41">
        <v>10</v>
      </c>
      <c r="BC53" s="42"/>
      <c r="BD53" s="42"/>
      <c r="BE53" s="42"/>
      <c r="BF53" s="43"/>
      <c r="BG53" s="41">
        <v>11</v>
      </c>
      <c r="BH53" s="42"/>
      <c r="BI53" s="42"/>
      <c r="BJ53" s="42"/>
      <c r="BK53" s="43"/>
      <c r="BL53" s="41">
        <v>12</v>
      </c>
      <c r="BM53" s="42"/>
      <c r="BN53" s="42"/>
      <c r="BO53" s="42"/>
      <c r="BP53" s="43"/>
      <c r="BQ53" s="41">
        <v>13</v>
      </c>
      <c r="BR53" s="42"/>
      <c r="BS53" s="42"/>
      <c r="BT53" s="43"/>
      <c r="BU53" s="41">
        <v>14</v>
      </c>
      <c r="BV53" s="42"/>
      <c r="BW53" s="42"/>
      <c r="BX53" s="42"/>
      <c r="BY53" s="43"/>
    </row>
    <row r="54" spans="1:79" s="1" customFormat="1" ht="12.75" hidden="1" customHeight="1" x14ac:dyDescent="0.2">
      <c r="A54" s="69" t="s">
        <v>64</v>
      </c>
      <c r="B54" s="70"/>
      <c r="C54" s="70"/>
      <c r="D54" s="71"/>
      <c r="E54" s="69" t="s">
        <v>57</v>
      </c>
      <c r="F54" s="70"/>
      <c r="G54" s="70"/>
      <c r="H54" s="70"/>
      <c r="I54" s="70"/>
      <c r="J54" s="70"/>
      <c r="K54" s="70"/>
      <c r="L54" s="70"/>
      <c r="M54" s="70"/>
      <c r="N54" s="70"/>
      <c r="O54" s="70"/>
      <c r="P54" s="70"/>
      <c r="Q54" s="70"/>
      <c r="R54" s="70"/>
      <c r="S54" s="70"/>
      <c r="T54" s="71"/>
      <c r="U54" s="69" t="s">
        <v>65</v>
      </c>
      <c r="V54" s="70"/>
      <c r="W54" s="70"/>
      <c r="X54" s="70"/>
      <c r="Y54" s="71"/>
      <c r="Z54" s="69" t="s">
        <v>66</v>
      </c>
      <c r="AA54" s="70"/>
      <c r="AB54" s="70"/>
      <c r="AC54" s="70"/>
      <c r="AD54" s="71"/>
      <c r="AE54" s="69" t="s">
        <v>91</v>
      </c>
      <c r="AF54" s="70"/>
      <c r="AG54" s="70"/>
      <c r="AH54" s="71"/>
      <c r="AI54" s="56" t="s">
        <v>170</v>
      </c>
      <c r="AJ54" s="57"/>
      <c r="AK54" s="57"/>
      <c r="AL54" s="57"/>
      <c r="AM54" s="58"/>
      <c r="AN54" s="69" t="s">
        <v>67</v>
      </c>
      <c r="AO54" s="70"/>
      <c r="AP54" s="70"/>
      <c r="AQ54" s="70"/>
      <c r="AR54" s="71"/>
      <c r="AS54" s="69" t="s">
        <v>68</v>
      </c>
      <c r="AT54" s="70"/>
      <c r="AU54" s="70"/>
      <c r="AV54" s="70"/>
      <c r="AW54" s="71"/>
      <c r="AX54" s="69" t="s">
        <v>92</v>
      </c>
      <c r="AY54" s="70"/>
      <c r="AZ54" s="70"/>
      <c r="BA54" s="71"/>
      <c r="BB54" s="56" t="s">
        <v>170</v>
      </c>
      <c r="BC54" s="57"/>
      <c r="BD54" s="57"/>
      <c r="BE54" s="57"/>
      <c r="BF54" s="58"/>
      <c r="BG54" s="69" t="s">
        <v>58</v>
      </c>
      <c r="BH54" s="70"/>
      <c r="BI54" s="70"/>
      <c r="BJ54" s="70"/>
      <c r="BK54" s="71"/>
      <c r="BL54" s="69" t="s">
        <v>59</v>
      </c>
      <c r="BM54" s="70"/>
      <c r="BN54" s="70"/>
      <c r="BO54" s="70"/>
      <c r="BP54" s="71"/>
      <c r="BQ54" s="69" t="s">
        <v>93</v>
      </c>
      <c r="BR54" s="70"/>
      <c r="BS54" s="70"/>
      <c r="BT54" s="71"/>
      <c r="BU54" s="56" t="s">
        <v>170</v>
      </c>
      <c r="BV54" s="57"/>
      <c r="BW54" s="57"/>
      <c r="BX54" s="57"/>
      <c r="BY54" s="58"/>
      <c r="CA54" t="s">
        <v>25</v>
      </c>
    </row>
    <row r="55" spans="1:79" s="25" customFormat="1" ht="12.75" customHeight="1" x14ac:dyDescent="0.2">
      <c r="A55" s="59">
        <v>2210</v>
      </c>
      <c r="B55" s="60"/>
      <c r="C55" s="60"/>
      <c r="D55" s="61"/>
      <c r="E55" s="62" t="s">
        <v>176</v>
      </c>
      <c r="F55" s="63"/>
      <c r="G55" s="63"/>
      <c r="H55" s="63"/>
      <c r="I55" s="63"/>
      <c r="J55" s="63"/>
      <c r="K55" s="63"/>
      <c r="L55" s="63"/>
      <c r="M55" s="63"/>
      <c r="N55" s="63"/>
      <c r="O55" s="63"/>
      <c r="P55" s="63"/>
      <c r="Q55" s="63"/>
      <c r="R55" s="63"/>
      <c r="S55" s="63"/>
      <c r="T55" s="64"/>
      <c r="U55" s="66">
        <v>56124</v>
      </c>
      <c r="V55" s="67"/>
      <c r="W55" s="67"/>
      <c r="X55" s="67"/>
      <c r="Y55" s="68"/>
      <c r="Z55" s="66">
        <v>10000</v>
      </c>
      <c r="AA55" s="67"/>
      <c r="AB55" s="67"/>
      <c r="AC55" s="67"/>
      <c r="AD55" s="68"/>
      <c r="AE55" s="66">
        <v>10000</v>
      </c>
      <c r="AF55" s="67"/>
      <c r="AG55" s="67"/>
      <c r="AH55" s="68"/>
      <c r="AI55" s="66">
        <f t="shared" ref="AI55:AI60" si="0">IF(ISNUMBER(U55),U55,0)+IF(ISNUMBER(Z55),Z55,0)</f>
        <v>66124</v>
      </c>
      <c r="AJ55" s="67"/>
      <c r="AK55" s="67"/>
      <c r="AL55" s="67"/>
      <c r="AM55" s="68"/>
      <c r="AN55" s="66">
        <v>100000</v>
      </c>
      <c r="AO55" s="67"/>
      <c r="AP55" s="67"/>
      <c r="AQ55" s="67"/>
      <c r="AR55" s="68"/>
      <c r="AS55" s="66">
        <v>0</v>
      </c>
      <c r="AT55" s="67"/>
      <c r="AU55" s="67"/>
      <c r="AV55" s="67"/>
      <c r="AW55" s="68"/>
      <c r="AX55" s="66">
        <v>0</v>
      </c>
      <c r="AY55" s="67"/>
      <c r="AZ55" s="67"/>
      <c r="BA55" s="68"/>
      <c r="BB55" s="66">
        <f t="shared" ref="BB55:BB60" si="1">IF(ISNUMBER(AN55),AN55,0)+IF(ISNUMBER(AS55),AS55,0)</f>
        <v>100000</v>
      </c>
      <c r="BC55" s="67"/>
      <c r="BD55" s="67"/>
      <c r="BE55" s="67"/>
      <c r="BF55" s="68"/>
      <c r="BG55" s="66">
        <v>100000</v>
      </c>
      <c r="BH55" s="67"/>
      <c r="BI55" s="67"/>
      <c r="BJ55" s="67"/>
      <c r="BK55" s="68"/>
      <c r="BL55" s="66">
        <v>0</v>
      </c>
      <c r="BM55" s="67"/>
      <c r="BN55" s="67"/>
      <c r="BO55" s="67"/>
      <c r="BP55" s="68"/>
      <c r="BQ55" s="66">
        <v>0</v>
      </c>
      <c r="BR55" s="67"/>
      <c r="BS55" s="67"/>
      <c r="BT55" s="68"/>
      <c r="BU55" s="66">
        <f t="shared" ref="BU55:BU60" si="2">IF(ISNUMBER(BG55),BG55,0)+IF(ISNUMBER(BL55),BL55,0)</f>
        <v>100000</v>
      </c>
      <c r="BV55" s="67"/>
      <c r="BW55" s="67"/>
      <c r="BX55" s="67"/>
      <c r="BY55" s="68"/>
      <c r="CA55" s="25" t="s">
        <v>26</v>
      </c>
    </row>
    <row r="56" spans="1:79" s="25" customFormat="1" ht="12.75" customHeight="1" x14ac:dyDescent="0.2">
      <c r="A56" s="59">
        <v>2240</v>
      </c>
      <c r="B56" s="60"/>
      <c r="C56" s="60"/>
      <c r="D56" s="61"/>
      <c r="E56" s="62" t="s">
        <v>177</v>
      </c>
      <c r="F56" s="63"/>
      <c r="G56" s="63"/>
      <c r="H56" s="63"/>
      <c r="I56" s="63"/>
      <c r="J56" s="63"/>
      <c r="K56" s="63"/>
      <c r="L56" s="63"/>
      <c r="M56" s="63"/>
      <c r="N56" s="63"/>
      <c r="O56" s="63"/>
      <c r="P56" s="63"/>
      <c r="Q56" s="63"/>
      <c r="R56" s="63"/>
      <c r="S56" s="63"/>
      <c r="T56" s="64"/>
      <c r="U56" s="66">
        <v>32775</v>
      </c>
      <c r="V56" s="67"/>
      <c r="W56" s="67"/>
      <c r="X56" s="67"/>
      <c r="Y56" s="68"/>
      <c r="Z56" s="66">
        <v>0</v>
      </c>
      <c r="AA56" s="67"/>
      <c r="AB56" s="67"/>
      <c r="AC56" s="67"/>
      <c r="AD56" s="68"/>
      <c r="AE56" s="66">
        <v>0</v>
      </c>
      <c r="AF56" s="67"/>
      <c r="AG56" s="67"/>
      <c r="AH56" s="68"/>
      <c r="AI56" s="66">
        <f t="shared" si="0"/>
        <v>32775</v>
      </c>
      <c r="AJ56" s="67"/>
      <c r="AK56" s="67"/>
      <c r="AL56" s="67"/>
      <c r="AM56" s="68"/>
      <c r="AN56" s="66">
        <v>50000</v>
      </c>
      <c r="AO56" s="67"/>
      <c r="AP56" s="67"/>
      <c r="AQ56" s="67"/>
      <c r="AR56" s="68"/>
      <c r="AS56" s="66">
        <v>0</v>
      </c>
      <c r="AT56" s="67"/>
      <c r="AU56" s="67"/>
      <c r="AV56" s="67"/>
      <c r="AW56" s="68"/>
      <c r="AX56" s="66">
        <v>0</v>
      </c>
      <c r="AY56" s="67"/>
      <c r="AZ56" s="67"/>
      <c r="BA56" s="68"/>
      <c r="BB56" s="66">
        <f t="shared" si="1"/>
        <v>50000</v>
      </c>
      <c r="BC56" s="67"/>
      <c r="BD56" s="67"/>
      <c r="BE56" s="67"/>
      <c r="BF56" s="68"/>
      <c r="BG56" s="66">
        <v>50000</v>
      </c>
      <c r="BH56" s="67"/>
      <c r="BI56" s="67"/>
      <c r="BJ56" s="67"/>
      <c r="BK56" s="68"/>
      <c r="BL56" s="66">
        <v>0</v>
      </c>
      <c r="BM56" s="67"/>
      <c r="BN56" s="67"/>
      <c r="BO56" s="67"/>
      <c r="BP56" s="68"/>
      <c r="BQ56" s="66">
        <v>0</v>
      </c>
      <c r="BR56" s="67"/>
      <c r="BS56" s="67"/>
      <c r="BT56" s="68"/>
      <c r="BU56" s="66">
        <f t="shared" si="2"/>
        <v>50000</v>
      </c>
      <c r="BV56" s="67"/>
      <c r="BW56" s="67"/>
      <c r="BX56" s="67"/>
      <c r="BY56" s="68"/>
    </row>
    <row r="57" spans="1:79" s="25" customFormat="1" ht="25.5" customHeight="1" x14ac:dyDescent="0.2">
      <c r="A57" s="59">
        <v>2610</v>
      </c>
      <c r="B57" s="60"/>
      <c r="C57" s="60"/>
      <c r="D57" s="61"/>
      <c r="E57" s="62" t="s">
        <v>178</v>
      </c>
      <c r="F57" s="63"/>
      <c r="G57" s="63"/>
      <c r="H57" s="63"/>
      <c r="I57" s="63"/>
      <c r="J57" s="63"/>
      <c r="K57" s="63"/>
      <c r="L57" s="63"/>
      <c r="M57" s="63"/>
      <c r="N57" s="63"/>
      <c r="O57" s="63"/>
      <c r="P57" s="63"/>
      <c r="Q57" s="63"/>
      <c r="R57" s="63"/>
      <c r="S57" s="63"/>
      <c r="T57" s="64"/>
      <c r="U57" s="66">
        <v>303211</v>
      </c>
      <c r="V57" s="67"/>
      <c r="W57" s="67"/>
      <c r="X57" s="67"/>
      <c r="Y57" s="68"/>
      <c r="Z57" s="66">
        <v>0</v>
      </c>
      <c r="AA57" s="67"/>
      <c r="AB57" s="67"/>
      <c r="AC57" s="67"/>
      <c r="AD57" s="68"/>
      <c r="AE57" s="66">
        <v>0</v>
      </c>
      <c r="AF57" s="67"/>
      <c r="AG57" s="67"/>
      <c r="AH57" s="68"/>
      <c r="AI57" s="66">
        <f t="shared" si="0"/>
        <v>303211</v>
      </c>
      <c r="AJ57" s="67"/>
      <c r="AK57" s="67"/>
      <c r="AL57" s="67"/>
      <c r="AM57" s="68"/>
      <c r="AN57" s="66">
        <v>305000</v>
      </c>
      <c r="AO57" s="67"/>
      <c r="AP57" s="67"/>
      <c r="AQ57" s="67"/>
      <c r="AR57" s="68"/>
      <c r="AS57" s="66">
        <v>0</v>
      </c>
      <c r="AT57" s="67"/>
      <c r="AU57" s="67"/>
      <c r="AV57" s="67"/>
      <c r="AW57" s="68"/>
      <c r="AX57" s="66">
        <v>0</v>
      </c>
      <c r="AY57" s="67"/>
      <c r="AZ57" s="67"/>
      <c r="BA57" s="68"/>
      <c r="BB57" s="66">
        <f t="shared" si="1"/>
        <v>305000</v>
      </c>
      <c r="BC57" s="67"/>
      <c r="BD57" s="67"/>
      <c r="BE57" s="67"/>
      <c r="BF57" s="68"/>
      <c r="BG57" s="66">
        <v>305000</v>
      </c>
      <c r="BH57" s="67"/>
      <c r="BI57" s="67"/>
      <c r="BJ57" s="67"/>
      <c r="BK57" s="68"/>
      <c r="BL57" s="66">
        <v>0</v>
      </c>
      <c r="BM57" s="67"/>
      <c r="BN57" s="67"/>
      <c r="BO57" s="67"/>
      <c r="BP57" s="68"/>
      <c r="BQ57" s="66">
        <v>0</v>
      </c>
      <c r="BR57" s="67"/>
      <c r="BS57" s="67"/>
      <c r="BT57" s="68"/>
      <c r="BU57" s="66">
        <f t="shared" si="2"/>
        <v>305000</v>
      </c>
      <c r="BV57" s="67"/>
      <c r="BW57" s="67"/>
      <c r="BX57" s="67"/>
      <c r="BY57" s="68"/>
    </row>
    <row r="58" spans="1:79" s="25" customFormat="1" ht="12.75" customHeight="1" x14ac:dyDescent="0.2">
      <c r="A58" s="59">
        <v>2800</v>
      </c>
      <c r="B58" s="60"/>
      <c r="C58" s="60"/>
      <c r="D58" s="61"/>
      <c r="E58" s="62" t="s">
        <v>179</v>
      </c>
      <c r="F58" s="63"/>
      <c r="G58" s="63"/>
      <c r="H58" s="63"/>
      <c r="I58" s="63"/>
      <c r="J58" s="63"/>
      <c r="K58" s="63"/>
      <c r="L58" s="63"/>
      <c r="M58" s="63"/>
      <c r="N58" s="63"/>
      <c r="O58" s="63"/>
      <c r="P58" s="63"/>
      <c r="Q58" s="63"/>
      <c r="R58" s="63"/>
      <c r="S58" s="63"/>
      <c r="T58" s="64"/>
      <c r="U58" s="66">
        <v>0</v>
      </c>
      <c r="V58" s="67"/>
      <c r="W58" s="67"/>
      <c r="X58" s="67"/>
      <c r="Y58" s="68"/>
      <c r="Z58" s="66">
        <v>0</v>
      </c>
      <c r="AA58" s="67"/>
      <c r="AB58" s="67"/>
      <c r="AC58" s="67"/>
      <c r="AD58" s="68"/>
      <c r="AE58" s="66">
        <v>0</v>
      </c>
      <c r="AF58" s="67"/>
      <c r="AG58" s="67"/>
      <c r="AH58" s="68"/>
      <c r="AI58" s="66">
        <f t="shared" si="0"/>
        <v>0</v>
      </c>
      <c r="AJ58" s="67"/>
      <c r="AK58" s="67"/>
      <c r="AL58" s="67"/>
      <c r="AM58" s="68"/>
      <c r="AN58" s="66">
        <v>0</v>
      </c>
      <c r="AO58" s="67"/>
      <c r="AP58" s="67"/>
      <c r="AQ58" s="67"/>
      <c r="AR58" s="68"/>
      <c r="AS58" s="66">
        <v>0</v>
      </c>
      <c r="AT58" s="67"/>
      <c r="AU58" s="67"/>
      <c r="AV58" s="67"/>
      <c r="AW58" s="68"/>
      <c r="AX58" s="66">
        <v>0</v>
      </c>
      <c r="AY58" s="67"/>
      <c r="AZ58" s="67"/>
      <c r="BA58" s="68"/>
      <c r="BB58" s="66">
        <f t="shared" si="1"/>
        <v>0</v>
      </c>
      <c r="BC58" s="67"/>
      <c r="BD58" s="67"/>
      <c r="BE58" s="67"/>
      <c r="BF58" s="68"/>
      <c r="BG58" s="66">
        <v>0</v>
      </c>
      <c r="BH58" s="67"/>
      <c r="BI58" s="67"/>
      <c r="BJ58" s="67"/>
      <c r="BK58" s="68"/>
      <c r="BL58" s="66">
        <v>0</v>
      </c>
      <c r="BM58" s="67"/>
      <c r="BN58" s="67"/>
      <c r="BO58" s="67"/>
      <c r="BP58" s="68"/>
      <c r="BQ58" s="66">
        <v>0</v>
      </c>
      <c r="BR58" s="67"/>
      <c r="BS58" s="67"/>
      <c r="BT58" s="68"/>
      <c r="BU58" s="66">
        <f t="shared" si="2"/>
        <v>0</v>
      </c>
      <c r="BV58" s="67"/>
      <c r="BW58" s="67"/>
      <c r="BX58" s="67"/>
      <c r="BY58" s="68"/>
    </row>
    <row r="59" spans="1:79" s="25" customFormat="1" ht="25.5" customHeight="1" x14ac:dyDescent="0.2">
      <c r="A59" s="59">
        <v>3110</v>
      </c>
      <c r="B59" s="60"/>
      <c r="C59" s="60"/>
      <c r="D59" s="61"/>
      <c r="E59" s="62" t="s">
        <v>180</v>
      </c>
      <c r="F59" s="63"/>
      <c r="G59" s="63"/>
      <c r="H59" s="63"/>
      <c r="I59" s="63"/>
      <c r="J59" s="63"/>
      <c r="K59" s="63"/>
      <c r="L59" s="63"/>
      <c r="M59" s="63"/>
      <c r="N59" s="63"/>
      <c r="O59" s="63"/>
      <c r="P59" s="63"/>
      <c r="Q59" s="63"/>
      <c r="R59" s="63"/>
      <c r="S59" s="63"/>
      <c r="T59" s="64"/>
      <c r="U59" s="66">
        <v>0</v>
      </c>
      <c r="V59" s="67"/>
      <c r="W59" s="67"/>
      <c r="X59" s="67"/>
      <c r="Y59" s="68"/>
      <c r="Z59" s="66">
        <v>0</v>
      </c>
      <c r="AA59" s="67"/>
      <c r="AB59" s="67"/>
      <c r="AC59" s="67"/>
      <c r="AD59" s="68"/>
      <c r="AE59" s="66">
        <v>0</v>
      </c>
      <c r="AF59" s="67"/>
      <c r="AG59" s="67"/>
      <c r="AH59" s="68"/>
      <c r="AI59" s="66">
        <f t="shared" si="0"/>
        <v>0</v>
      </c>
      <c r="AJ59" s="67"/>
      <c r="AK59" s="67"/>
      <c r="AL59" s="67"/>
      <c r="AM59" s="68"/>
      <c r="AN59" s="66">
        <v>0</v>
      </c>
      <c r="AO59" s="67"/>
      <c r="AP59" s="67"/>
      <c r="AQ59" s="67"/>
      <c r="AR59" s="68"/>
      <c r="AS59" s="66">
        <v>0</v>
      </c>
      <c r="AT59" s="67"/>
      <c r="AU59" s="67"/>
      <c r="AV59" s="67"/>
      <c r="AW59" s="68"/>
      <c r="AX59" s="66">
        <v>0</v>
      </c>
      <c r="AY59" s="67"/>
      <c r="AZ59" s="67"/>
      <c r="BA59" s="68"/>
      <c r="BB59" s="66">
        <f t="shared" si="1"/>
        <v>0</v>
      </c>
      <c r="BC59" s="67"/>
      <c r="BD59" s="67"/>
      <c r="BE59" s="67"/>
      <c r="BF59" s="68"/>
      <c r="BG59" s="66">
        <v>0</v>
      </c>
      <c r="BH59" s="67"/>
      <c r="BI59" s="67"/>
      <c r="BJ59" s="67"/>
      <c r="BK59" s="68"/>
      <c r="BL59" s="66">
        <v>0</v>
      </c>
      <c r="BM59" s="67"/>
      <c r="BN59" s="67"/>
      <c r="BO59" s="67"/>
      <c r="BP59" s="68"/>
      <c r="BQ59" s="66">
        <v>0</v>
      </c>
      <c r="BR59" s="67"/>
      <c r="BS59" s="67"/>
      <c r="BT59" s="68"/>
      <c r="BU59" s="66">
        <f t="shared" si="2"/>
        <v>0</v>
      </c>
      <c r="BV59" s="67"/>
      <c r="BW59" s="67"/>
      <c r="BX59" s="67"/>
      <c r="BY59" s="68"/>
    </row>
    <row r="60" spans="1:79" s="6" customFormat="1" ht="12.75" customHeight="1" x14ac:dyDescent="0.2">
      <c r="A60" s="87"/>
      <c r="B60" s="88"/>
      <c r="C60" s="88"/>
      <c r="D60" s="89"/>
      <c r="E60" s="100" t="s">
        <v>147</v>
      </c>
      <c r="F60" s="101"/>
      <c r="G60" s="101"/>
      <c r="H60" s="101"/>
      <c r="I60" s="101"/>
      <c r="J60" s="101"/>
      <c r="K60" s="101"/>
      <c r="L60" s="101"/>
      <c r="M60" s="101"/>
      <c r="N60" s="101"/>
      <c r="O60" s="101"/>
      <c r="P60" s="101"/>
      <c r="Q60" s="101"/>
      <c r="R60" s="101"/>
      <c r="S60" s="101"/>
      <c r="T60" s="102"/>
      <c r="U60" s="84">
        <v>392110</v>
      </c>
      <c r="V60" s="85"/>
      <c r="W60" s="85"/>
      <c r="X60" s="85"/>
      <c r="Y60" s="86"/>
      <c r="Z60" s="84">
        <v>10000</v>
      </c>
      <c r="AA60" s="85"/>
      <c r="AB60" s="85"/>
      <c r="AC60" s="85"/>
      <c r="AD60" s="86"/>
      <c r="AE60" s="84">
        <v>10000</v>
      </c>
      <c r="AF60" s="85"/>
      <c r="AG60" s="85"/>
      <c r="AH60" s="86"/>
      <c r="AI60" s="84">
        <f t="shared" si="0"/>
        <v>402110</v>
      </c>
      <c r="AJ60" s="85"/>
      <c r="AK60" s="85"/>
      <c r="AL60" s="85"/>
      <c r="AM60" s="86"/>
      <c r="AN60" s="84">
        <v>455000</v>
      </c>
      <c r="AO60" s="85"/>
      <c r="AP60" s="85"/>
      <c r="AQ60" s="85"/>
      <c r="AR60" s="86"/>
      <c r="AS60" s="84">
        <v>0</v>
      </c>
      <c r="AT60" s="85"/>
      <c r="AU60" s="85"/>
      <c r="AV60" s="85"/>
      <c r="AW60" s="86"/>
      <c r="AX60" s="84">
        <v>0</v>
      </c>
      <c r="AY60" s="85"/>
      <c r="AZ60" s="85"/>
      <c r="BA60" s="86"/>
      <c r="BB60" s="84">
        <f t="shared" si="1"/>
        <v>455000</v>
      </c>
      <c r="BC60" s="85"/>
      <c r="BD60" s="85"/>
      <c r="BE60" s="85"/>
      <c r="BF60" s="86"/>
      <c r="BG60" s="84">
        <v>455000</v>
      </c>
      <c r="BH60" s="85"/>
      <c r="BI60" s="85"/>
      <c r="BJ60" s="85"/>
      <c r="BK60" s="86"/>
      <c r="BL60" s="84">
        <v>0</v>
      </c>
      <c r="BM60" s="85"/>
      <c r="BN60" s="85"/>
      <c r="BO60" s="85"/>
      <c r="BP60" s="86"/>
      <c r="BQ60" s="84">
        <v>0</v>
      </c>
      <c r="BR60" s="85"/>
      <c r="BS60" s="85"/>
      <c r="BT60" s="86"/>
      <c r="BU60" s="84">
        <f t="shared" si="2"/>
        <v>455000</v>
      </c>
      <c r="BV60" s="85"/>
      <c r="BW60" s="85"/>
      <c r="BX60" s="85"/>
      <c r="BY60" s="86"/>
    </row>
    <row r="62" spans="1:79" ht="14.25" customHeight="1" x14ac:dyDescent="0.2">
      <c r="A62" s="34" t="s">
        <v>240</v>
      </c>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row>
    <row r="63" spans="1:79" ht="15" customHeight="1" x14ac:dyDescent="0.2">
      <c r="A63" s="75" t="s">
        <v>227</v>
      </c>
      <c r="B63" s="75"/>
      <c r="C63" s="75"/>
      <c r="D63" s="75"/>
      <c r="E63" s="75"/>
      <c r="F63" s="75"/>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5"/>
      <c r="AH63" s="75"/>
      <c r="AI63" s="75"/>
      <c r="AJ63" s="75"/>
      <c r="AK63" s="75"/>
      <c r="AL63" s="75"/>
      <c r="AM63" s="75"/>
      <c r="AN63" s="75"/>
      <c r="AO63" s="75"/>
      <c r="AP63" s="75"/>
      <c r="AQ63" s="75"/>
      <c r="AR63" s="75"/>
      <c r="AS63" s="75"/>
      <c r="AT63" s="75"/>
      <c r="AU63" s="75"/>
      <c r="AV63" s="75"/>
      <c r="AW63" s="75"/>
      <c r="AX63" s="75"/>
      <c r="AY63" s="75"/>
      <c r="AZ63" s="75"/>
      <c r="BA63" s="75"/>
      <c r="BB63" s="75"/>
      <c r="BC63" s="75"/>
      <c r="BD63" s="75"/>
      <c r="BE63" s="75"/>
      <c r="BF63" s="75"/>
      <c r="BG63" s="75"/>
      <c r="BH63" s="75"/>
      <c r="BI63" s="75"/>
      <c r="BJ63" s="75"/>
      <c r="BK63" s="75"/>
      <c r="BL63" s="75"/>
      <c r="BM63" s="75"/>
      <c r="BN63" s="75"/>
      <c r="BO63" s="75"/>
      <c r="BP63" s="75"/>
      <c r="BQ63" s="75"/>
      <c r="BR63" s="75"/>
      <c r="BS63" s="75"/>
      <c r="BT63" s="75"/>
      <c r="BU63" s="75"/>
      <c r="BV63" s="75"/>
      <c r="BW63" s="75"/>
      <c r="BX63" s="75"/>
      <c r="BY63" s="75"/>
    </row>
    <row r="64" spans="1:79" ht="23.1" customHeight="1" x14ac:dyDescent="0.2">
      <c r="A64" s="77" t="s">
        <v>119</v>
      </c>
      <c r="B64" s="78"/>
      <c r="C64" s="78"/>
      <c r="D64" s="78"/>
      <c r="E64" s="79"/>
      <c r="F64" s="55" t="s">
        <v>19</v>
      </c>
      <c r="G64" s="55"/>
      <c r="H64" s="55"/>
      <c r="I64" s="55"/>
      <c r="J64" s="55"/>
      <c r="K64" s="55"/>
      <c r="L64" s="55"/>
      <c r="M64" s="55"/>
      <c r="N64" s="55"/>
      <c r="O64" s="55"/>
      <c r="P64" s="55"/>
      <c r="Q64" s="55"/>
      <c r="R64" s="55"/>
      <c r="S64" s="55"/>
      <c r="T64" s="55"/>
      <c r="U64" s="41" t="s">
        <v>228</v>
      </c>
      <c r="V64" s="42"/>
      <c r="W64" s="42"/>
      <c r="X64" s="42"/>
      <c r="Y64" s="42"/>
      <c r="Z64" s="42"/>
      <c r="AA64" s="42"/>
      <c r="AB64" s="42"/>
      <c r="AC64" s="42"/>
      <c r="AD64" s="42"/>
      <c r="AE64" s="42"/>
      <c r="AF64" s="42"/>
      <c r="AG64" s="42"/>
      <c r="AH64" s="42"/>
      <c r="AI64" s="42"/>
      <c r="AJ64" s="42"/>
      <c r="AK64" s="42"/>
      <c r="AL64" s="42"/>
      <c r="AM64" s="43"/>
      <c r="AN64" s="41" t="s">
        <v>231</v>
      </c>
      <c r="AO64" s="42"/>
      <c r="AP64" s="42"/>
      <c r="AQ64" s="42"/>
      <c r="AR64" s="42"/>
      <c r="AS64" s="42"/>
      <c r="AT64" s="42"/>
      <c r="AU64" s="42"/>
      <c r="AV64" s="42"/>
      <c r="AW64" s="42"/>
      <c r="AX64" s="42"/>
      <c r="AY64" s="42"/>
      <c r="AZ64" s="42"/>
      <c r="BA64" s="42"/>
      <c r="BB64" s="42"/>
      <c r="BC64" s="42"/>
      <c r="BD64" s="42"/>
      <c r="BE64" s="42"/>
      <c r="BF64" s="43"/>
      <c r="BG64" s="41" t="s">
        <v>238</v>
      </c>
      <c r="BH64" s="42"/>
      <c r="BI64" s="42"/>
      <c r="BJ64" s="42"/>
      <c r="BK64" s="42"/>
      <c r="BL64" s="42"/>
      <c r="BM64" s="42"/>
      <c r="BN64" s="42"/>
      <c r="BO64" s="42"/>
      <c r="BP64" s="42"/>
      <c r="BQ64" s="42"/>
      <c r="BR64" s="42"/>
      <c r="BS64" s="42"/>
      <c r="BT64" s="42"/>
      <c r="BU64" s="42"/>
      <c r="BV64" s="42"/>
      <c r="BW64" s="42"/>
      <c r="BX64" s="42"/>
      <c r="BY64" s="43"/>
    </row>
    <row r="65" spans="1:79" ht="51.75" customHeight="1" x14ac:dyDescent="0.2">
      <c r="A65" s="80"/>
      <c r="B65" s="81"/>
      <c r="C65" s="81"/>
      <c r="D65" s="81"/>
      <c r="E65" s="82"/>
      <c r="F65" s="55"/>
      <c r="G65" s="55"/>
      <c r="H65" s="55"/>
      <c r="I65" s="55"/>
      <c r="J65" s="55"/>
      <c r="K65" s="55"/>
      <c r="L65" s="55"/>
      <c r="M65" s="55"/>
      <c r="N65" s="55"/>
      <c r="O65" s="55"/>
      <c r="P65" s="55"/>
      <c r="Q65" s="55"/>
      <c r="R65" s="55"/>
      <c r="S65" s="55"/>
      <c r="T65" s="55"/>
      <c r="U65" s="41" t="s">
        <v>4</v>
      </c>
      <c r="V65" s="42"/>
      <c r="W65" s="42"/>
      <c r="X65" s="42"/>
      <c r="Y65" s="43"/>
      <c r="Z65" s="41" t="s">
        <v>3</v>
      </c>
      <c r="AA65" s="42"/>
      <c r="AB65" s="42"/>
      <c r="AC65" s="42"/>
      <c r="AD65" s="43"/>
      <c r="AE65" s="44" t="s">
        <v>116</v>
      </c>
      <c r="AF65" s="45"/>
      <c r="AG65" s="45"/>
      <c r="AH65" s="46"/>
      <c r="AI65" s="41" t="s">
        <v>5</v>
      </c>
      <c r="AJ65" s="42"/>
      <c r="AK65" s="42"/>
      <c r="AL65" s="42"/>
      <c r="AM65" s="43"/>
      <c r="AN65" s="41" t="s">
        <v>4</v>
      </c>
      <c r="AO65" s="42"/>
      <c r="AP65" s="42"/>
      <c r="AQ65" s="42"/>
      <c r="AR65" s="43"/>
      <c r="AS65" s="41" t="s">
        <v>3</v>
      </c>
      <c r="AT65" s="42"/>
      <c r="AU65" s="42"/>
      <c r="AV65" s="42"/>
      <c r="AW65" s="43"/>
      <c r="AX65" s="44" t="s">
        <v>116</v>
      </c>
      <c r="AY65" s="45"/>
      <c r="AZ65" s="45"/>
      <c r="BA65" s="46"/>
      <c r="BB65" s="41" t="s">
        <v>96</v>
      </c>
      <c r="BC65" s="42"/>
      <c r="BD65" s="42"/>
      <c r="BE65" s="42"/>
      <c r="BF65" s="43"/>
      <c r="BG65" s="41" t="s">
        <v>4</v>
      </c>
      <c r="BH65" s="42"/>
      <c r="BI65" s="42"/>
      <c r="BJ65" s="42"/>
      <c r="BK65" s="43"/>
      <c r="BL65" s="41" t="s">
        <v>3</v>
      </c>
      <c r="BM65" s="42"/>
      <c r="BN65" s="42"/>
      <c r="BO65" s="42"/>
      <c r="BP65" s="43"/>
      <c r="BQ65" s="44" t="s">
        <v>116</v>
      </c>
      <c r="BR65" s="45"/>
      <c r="BS65" s="45"/>
      <c r="BT65" s="46"/>
      <c r="BU65" s="55" t="s">
        <v>97</v>
      </c>
      <c r="BV65" s="55"/>
      <c r="BW65" s="55"/>
      <c r="BX65" s="55"/>
      <c r="BY65" s="55"/>
    </row>
    <row r="66" spans="1:79" ht="15" customHeight="1" x14ac:dyDescent="0.2">
      <c r="A66" s="41">
        <v>1</v>
      </c>
      <c r="B66" s="42"/>
      <c r="C66" s="42"/>
      <c r="D66" s="42"/>
      <c r="E66" s="43"/>
      <c r="F66" s="41">
        <v>2</v>
      </c>
      <c r="G66" s="42"/>
      <c r="H66" s="42"/>
      <c r="I66" s="42"/>
      <c r="J66" s="42"/>
      <c r="K66" s="42"/>
      <c r="L66" s="42"/>
      <c r="M66" s="42"/>
      <c r="N66" s="42"/>
      <c r="O66" s="42"/>
      <c r="P66" s="42"/>
      <c r="Q66" s="42"/>
      <c r="R66" s="42"/>
      <c r="S66" s="42"/>
      <c r="T66" s="43"/>
      <c r="U66" s="41">
        <v>3</v>
      </c>
      <c r="V66" s="42"/>
      <c r="W66" s="42"/>
      <c r="X66" s="42"/>
      <c r="Y66" s="43"/>
      <c r="Z66" s="41">
        <v>4</v>
      </c>
      <c r="AA66" s="42"/>
      <c r="AB66" s="42"/>
      <c r="AC66" s="42"/>
      <c r="AD66" s="43"/>
      <c r="AE66" s="41">
        <v>5</v>
      </c>
      <c r="AF66" s="42"/>
      <c r="AG66" s="42"/>
      <c r="AH66" s="43"/>
      <c r="AI66" s="41">
        <v>6</v>
      </c>
      <c r="AJ66" s="42"/>
      <c r="AK66" s="42"/>
      <c r="AL66" s="42"/>
      <c r="AM66" s="43"/>
      <c r="AN66" s="41">
        <v>7</v>
      </c>
      <c r="AO66" s="42"/>
      <c r="AP66" s="42"/>
      <c r="AQ66" s="42"/>
      <c r="AR66" s="43"/>
      <c r="AS66" s="41">
        <v>8</v>
      </c>
      <c r="AT66" s="42"/>
      <c r="AU66" s="42"/>
      <c r="AV66" s="42"/>
      <c r="AW66" s="43"/>
      <c r="AX66" s="41">
        <v>9</v>
      </c>
      <c r="AY66" s="42"/>
      <c r="AZ66" s="42"/>
      <c r="BA66" s="43"/>
      <c r="BB66" s="41">
        <v>10</v>
      </c>
      <c r="BC66" s="42"/>
      <c r="BD66" s="42"/>
      <c r="BE66" s="42"/>
      <c r="BF66" s="43"/>
      <c r="BG66" s="41">
        <v>11</v>
      </c>
      <c r="BH66" s="42"/>
      <c r="BI66" s="42"/>
      <c r="BJ66" s="42"/>
      <c r="BK66" s="43"/>
      <c r="BL66" s="41">
        <v>12</v>
      </c>
      <c r="BM66" s="42"/>
      <c r="BN66" s="42"/>
      <c r="BO66" s="42"/>
      <c r="BP66" s="43"/>
      <c r="BQ66" s="41">
        <v>13</v>
      </c>
      <c r="BR66" s="42"/>
      <c r="BS66" s="42"/>
      <c r="BT66" s="43"/>
      <c r="BU66" s="55">
        <v>14</v>
      </c>
      <c r="BV66" s="55"/>
      <c r="BW66" s="55"/>
      <c r="BX66" s="55"/>
      <c r="BY66" s="55"/>
    </row>
    <row r="67" spans="1:79" s="1" customFormat="1" ht="13.5" hidden="1" customHeight="1" x14ac:dyDescent="0.2">
      <c r="A67" s="69" t="s">
        <v>64</v>
      </c>
      <c r="B67" s="70"/>
      <c r="C67" s="70"/>
      <c r="D67" s="70"/>
      <c r="E67" s="71"/>
      <c r="F67" s="69" t="s">
        <v>57</v>
      </c>
      <c r="G67" s="70"/>
      <c r="H67" s="70"/>
      <c r="I67" s="70"/>
      <c r="J67" s="70"/>
      <c r="K67" s="70"/>
      <c r="L67" s="70"/>
      <c r="M67" s="70"/>
      <c r="N67" s="70"/>
      <c r="O67" s="70"/>
      <c r="P67" s="70"/>
      <c r="Q67" s="70"/>
      <c r="R67" s="70"/>
      <c r="S67" s="70"/>
      <c r="T67" s="71"/>
      <c r="U67" s="69" t="s">
        <v>65</v>
      </c>
      <c r="V67" s="70"/>
      <c r="W67" s="70"/>
      <c r="X67" s="70"/>
      <c r="Y67" s="71"/>
      <c r="Z67" s="69" t="s">
        <v>66</v>
      </c>
      <c r="AA67" s="70"/>
      <c r="AB67" s="70"/>
      <c r="AC67" s="70"/>
      <c r="AD67" s="71"/>
      <c r="AE67" s="69" t="s">
        <v>91</v>
      </c>
      <c r="AF67" s="70"/>
      <c r="AG67" s="70"/>
      <c r="AH67" s="71"/>
      <c r="AI67" s="56" t="s">
        <v>170</v>
      </c>
      <c r="AJ67" s="57"/>
      <c r="AK67" s="57"/>
      <c r="AL67" s="57"/>
      <c r="AM67" s="58"/>
      <c r="AN67" s="69" t="s">
        <v>67</v>
      </c>
      <c r="AO67" s="70"/>
      <c r="AP67" s="70"/>
      <c r="AQ67" s="70"/>
      <c r="AR67" s="71"/>
      <c r="AS67" s="69" t="s">
        <v>68</v>
      </c>
      <c r="AT67" s="70"/>
      <c r="AU67" s="70"/>
      <c r="AV67" s="70"/>
      <c r="AW67" s="71"/>
      <c r="AX67" s="69" t="s">
        <v>92</v>
      </c>
      <c r="AY67" s="70"/>
      <c r="AZ67" s="70"/>
      <c r="BA67" s="71"/>
      <c r="BB67" s="56" t="s">
        <v>170</v>
      </c>
      <c r="BC67" s="57"/>
      <c r="BD67" s="57"/>
      <c r="BE67" s="57"/>
      <c r="BF67" s="58"/>
      <c r="BG67" s="69" t="s">
        <v>58</v>
      </c>
      <c r="BH67" s="70"/>
      <c r="BI67" s="70"/>
      <c r="BJ67" s="70"/>
      <c r="BK67" s="71"/>
      <c r="BL67" s="69" t="s">
        <v>59</v>
      </c>
      <c r="BM67" s="70"/>
      <c r="BN67" s="70"/>
      <c r="BO67" s="70"/>
      <c r="BP67" s="71"/>
      <c r="BQ67" s="69" t="s">
        <v>93</v>
      </c>
      <c r="BR67" s="70"/>
      <c r="BS67" s="70"/>
      <c r="BT67" s="71"/>
      <c r="BU67" s="83" t="s">
        <v>170</v>
      </c>
      <c r="BV67" s="83"/>
      <c r="BW67" s="83"/>
      <c r="BX67" s="83"/>
      <c r="BY67" s="83"/>
      <c r="CA67" t="s">
        <v>27</v>
      </c>
    </row>
    <row r="68" spans="1:79" s="6" customFormat="1" ht="12.75" customHeight="1" x14ac:dyDescent="0.2">
      <c r="A68" s="87"/>
      <c r="B68" s="88"/>
      <c r="C68" s="88"/>
      <c r="D68" s="88"/>
      <c r="E68" s="89"/>
      <c r="F68" s="87" t="s">
        <v>147</v>
      </c>
      <c r="G68" s="88"/>
      <c r="H68" s="88"/>
      <c r="I68" s="88"/>
      <c r="J68" s="88"/>
      <c r="K68" s="88"/>
      <c r="L68" s="88"/>
      <c r="M68" s="88"/>
      <c r="N68" s="88"/>
      <c r="O68" s="88"/>
      <c r="P68" s="88"/>
      <c r="Q68" s="88"/>
      <c r="R68" s="88"/>
      <c r="S68" s="88"/>
      <c r="T68" s="89"/>
      <c r="U68" s="84"/>
      <c r="V68" s="85"/>
      <c r="W68" s="85"/>
      <c r="X68" s="85"/>
      <c r="Y68" s="86"/>
      <c r="Z68" s="84"/>
      <c r="AA68" s="85"/>
      <c r="AB68" s="85"/>
      <c r="AC68" s="85"/>
      <c r="AD68" s="86"/>
      <c r="AE68" s="84"/>
      <c r="AF68" s="85"/>
      <c r="AG68" s="85"/>
      <c r="AH68" s="86"/>
      <c r="AI68" s="84">
        <f>IF(ISNUMBER(U68),U68,0)+IF(ISNUMBER(Z68),Z68,0)</f>
        <v>0</v>
      </c>
      <c r="AJ68" s="85"/>
      <c r="AK68" s="85"/>
      <c r="AL68" s="85"/>
      <c r="AM68" s="86"/>
      <c r="AN68" s="84"/>
      <c r="AO68" s="85"/>
      <c r="AP68" s="85"/>
      <c r="AQ68" s="85"/>
      <c r="AR68" s="86"/>
      <c r="AS68" s="84"/>
      <c r="AT68" s="85"/>
      <c r="AU68" s="85"/>
      <c r="AV68" s="85"/>
      <c r="AW68" s="86"/>
      <c r="AX68" s="84"/>
      <c r="AY68" s="85"/>
      <c r="AZ68" s="85"/>
      <c r="BA68" s="86"/>
      <c r="BB68" s="84">
        <f>IF(ISNUMBER(AN68),AN68,0)+IF(ISNUMBER(AS68),AS68,0)</f>
        <v>0</v>
      </c>
      <c r="BC68" s="85"/>
      <c r="BD68" s="85"/>
      <c r="BE68" s="85"/>
      <c r="BF68" s="86"/>
      <c r="BG68" s="84"/>
      <c r="BH68" s="85"/>
      <c r="BI68" s="85"/>
      <c r="BJ68" s="85"/>
      <c r="BK68" s="86"/>
      <c r="BL68" s="84"/>
      <c r="BM68" s="85"/>
      <c r="BN68" s="85"/>
      <c r="BO68" s="85"/>
      <c r="BP68" s="86"/>
      <c r="BQ68" s="84"/>
      <c r="BR68" s="85"/>
      <c r="BS68" s="85"/>
      <c r="BT68" s="86"/>
      <c r="BU68" s="84">
        <f>IF(ISNUMBER(BG68),BG68,0)+IF(ISNUMBER(BL68),BL68,0)</f>
        <v>0</v>
      </c>
      <c r="BV68" s="85"/>
      <c r="BW68" s="85"/>
      <c r="BX68" s="85"/>
      <c r="BY68" s="86"/>
      <c r="CA68" s="6" t="s">
        <v>28</v>
      </c>
    </row>
    <row r="70" spans="1:79" ht="14.25" customHeight="1" x14ac:dyDescent="0.2">
      <c r="A70" s="34" t="s">
        <v>255</v>
      </c>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row>
    <row r="71" spans="1:79" ht="15" customHeight="1" x14ac:dyDescent="0.2">
      <c r="A71" s="75" t="s">
        <v>227</v>
      </c>
      <c r="B71" s="75"/>
      <c r="C71" s="75"/>
      <c r="D71" s="75"/>
      <c r="E71" s="75"/>
      <c r="F71" s="75"/>
      <c r="G71" s="75"/>
      <c r="H71" s="75"/>
      <c r="I71" s="75"/>
      <c r="J71" s="75"/>
      <c r="K71" s="75"/>
      <c r="L71" s="75"/>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c r="BI71" s="75"/>
      <c r="BJ71" s="75"/>
      <c r="BK71" s="75"/>
    </row>
    <row r="72" spans="1:79" ht="23.1" customHeight="1" x14ac:dyDescent="0.2">
      <c r="A72" s="77" t="s">
        <v>118</v>
      </c>
      <c r="B72" s="78"/>
      <c r="C72" s="78"/>
      <c r="D72" s="79"/>
      <c r="E72" s="49" t="s">
        <v>19</v>
      </c>
      <c r="F72" s="50"/>
      <c r="G72" s="50"/>
      <c r="H72" s="50"/>
      <c r="I72" s="50"/>
      <c r="J72" s="50"/>
      <c r="K72" s="50"/>
      <c r="L72" s="50"/>
      <c r="M72" s="50"/>
      <c r="N72" s="50"/>
      <c r="O72" s="50"/>
      <c r="P72" s="50"/>
      <c r="Q72" s="50"/>
      <c r="R72" s="50"/>
      <c r="S72" s="50"/>
      <c r="T72" s="50"/>
      <c r="U72" s="50"/>
      <c r="V72" s="50"/>
      <c r="W72" s="51"/>
      <c r="X72" s="41" t="s">
        <v>249</v>
      </c>
      <c r="Y72" s="42"/>
      <c r="Z72" s="42"/>
      <c r="AA72" s="42"/>
      <c r="AB72" s="42"/>
      <c r="AC72" s="42"/>
      <c r="AD72" s="42"/>
      <c r="AE72" s="42"/>
      <c r="AF72" s="42"/>
      <c r="AG72" s="42"/>
      <c r="AH72" s="42"/>
      <c r="AI72" s="42"/>
      <c r="AJ72" s="42"/>
      <c r="AK72" s="42"/>
      <c r="AL72" s="42"/>
      <c r="AM72" s="42"/>
      <c r="AN72" s="42"/>
      <c r="AO72" s="42"/>
      <c r="AP72" s="42"/>
      <c r="AQ72" s="43"/>
      <c r="AR72" s="55" t="s">
        <v>254</v>
      </c>
      <c r="AS72" s="55"/>
      <c r="AT72" s="55"/>
      <c r="AU72" s="55"/>
      <c r="AV72" s="55"/>
      <c r="AW72" s="55"/>
      <c r="AX72" s="55"/>
      <c r="AY72" s="55"/>
      <c r="AZ72" s="55"/>
      <c r="BA72" s="55"/>
      <c r="BB72" s="55"/>
      <c r="BC72" s="55"/>
      <c r="BD72" s="55"/>
      <c r="BE72" s="55"/>
      <c r="BF72" s="55"/>
      <c r="BG72" s="55"/>
      <c r="BH72" s="55"/>
      <c r="BI72" s="55"/>
      <c r="BJ72" s="55"/>
      <c r="BK72" s="55"/>
    </row>
    <row r="73" spans="1:79" ht="48.75" customHeight="1" x14ac:dyDescent="0.2">
      <c r="A73" s="80"/>
      <c r="B73" s="81"/>
      <c r="C73" s="81"/>
      <c r="D73" s="82"/>
      <c r="E73" s="52"/>
      <c r="F73" s="53"/>
      <c r="G73" s="53"/>
      <c r="H73" s="53"/>
      <c r="I73" s="53"/>
      <c r="J73" s="53"/>
      <c r="K73" s="53"/>
      <c r="L73" s="53"/>
      <c r="M73" s="53"/>
      <c r="N73" s="53"/>
      <c r="O73" s="53"/>
      <c r="P73" s="53"/>
      <c r="Q73" s="53"/>
      <c r="R73" s="53"/>
      <c r="S73" s="53"/>
      <c r="T73" s="53"/>
      <c r="U73" s="53"/>
      <c r="V73" s="53"/>
      <c r="W73" s="54"/>
      <c r="X73" s="49" t="s">
        <v>4</v>
      </c>
      <c r="Y73" s="50"/>
      <c r="Z73" s="50"/>
      <c r="AA73" s="50"/>
      <c r="AB73" s="51"/>
      <c r="AC73" s="49" t="s">
        <v>3</v>
      </c>
      <c r="AD73" s="50"/>
      <c r="AE73" s="50"/>
      <c r="AF73" s="50"/>
      <c r="AG73" s="51"/>
      <c r="AH73" s="44" t="s">
        <v>116</v>
      </c>
      <c r="AI73" s="45"/>
      <c r="AJ73" s="45"/>
      <c r="AK73" s="45"/>
      <c r="AL73" s="46"/>
      <c r="AM73" s="41" t="s">
        <v>5</v>
      </c>
      <c r="AN73" s="42"/>
      <c r="AO73" s="42"/>
      <c r="AP73" s="42"/>
      <c r="AQ73" s="43"/>
      <c r="AR73" s="41" t="s">
        <v>4</v>
      </c>
      <c r="AS73" s="42"/>
      <c r="AT73" s="42"/>
      <c r="AU73" s="42"/>
      <c r="AV73" s="43"/>
      <c r="AW73" s="41" t="s">
        <v>3</v>
      </c>
      <c r="AX73" s="42"/>
      <c r="AY73" s="42"/>
      <c r="AZ73" s="42"/>
      <c r="BA73" s="43"/>
      <c r="BB73" s="44" t="s">
        <v>116</v>
      </c>
      <c r="BC73" s="45"/>
      <c r="BD73" s="45"/>
      <c r="BE73" s="45"/>
      <c r="BF73" s="46"/>
      <c r="BG73" s="41" t="s">
        <v>96</v>
      </c>
      <c r="BH73" s="42"/>
      <c r="BI73" s="42"/>
      <c r="BJ73" s="42"/>
      <c r="BK73" s="43"/>
    </row>
    <row r="74" spans="1:79" ht="12.75" customHeight="1" x14ac:dyDescent="0.2">
      <c r="A74" s="41">
        <v>1</v>
      </c>
      <c r="B74" s="42"/>
      <c r="C74" s="42"/>
      <c r="D74" s="43"/>
      <c r="E74" s="41">
        <v>2</v>
      </c>
      <c r="F74" s="42"/>
      <c r="G74" s="42"/>
      <c r="H74" s="42"/>
      <c r="I74" s="42"/>
      <c r="J74" s="42"/>
      <c r="K74" s="42"/>
      <c r="L74" s="42"/>
      <c r="M74" s="42"/>
      <c r="N74" s="42"/>
      <c r="O74" s="42"/>
      <c r="P74" s="42"/>
      <c r="Q74" s="42"/>
      <c r="R74" s="42"/>
      <c r="S74" s="42"/>
      <c r="T74" s="42"/>
      <c r="U74" s="42"/>
      <c r="V74" s="42"/>
      <c r="W74" s="43"/>
      <c r="X74" s="41">
        <v>3</v>
      </c>
      <c r="Y74" s="42"/>
      <c r="Z74" s="42"/>
      <c r="AA74" s="42"/>
      <c r="AB74" s="43"/>
      <c r="AC74" s="41">
        <v>4</v>
      </c>
      <c r="AD74" s="42"/>
      <c r="AE74" s="42"/>
      <c r="AF74" s="42"/>
      <c r="AG74" s="43"/>
      <c r="AH74" s="41">
        <v>5</v>
      </c>
      <c r="AI74" s="42"/>
      <c r="AJ74" s="42"/>
      <c r="AK74" s="42"/>
      <c r="AL74" s="43"/>
      <c r="AM74" s="41">
        <v>6</v>
      </c>
      <c r="AN74" s="42"/>
      <c r="AO74" s="42"/>
      <c r="AP74" s="42"/>
      <c r="AQ74" s="43"/>
      <c r="AR74" s="41">
        <v>7</v>
      </c>
      <c r="AS74" s="42"/>
      <c r="AT74" s="42"/>
      <c r="AU74" s="42"/>
      <c r="AV74" s="43"/>
      <c r="AW74" s="41">
        <v>8</v>
      </c>
      <c r="AX74" s="42"/>
      <c r="AY74" s="42"/>
      <c r="AZ74" s="42"/>
      <c r="BA74" s="43"/>
      <c r="BB74" s="41">
        <v>9</v>
      </c>
      <c r="BC74" s="42"/>
      <c r="BD74" s="42"/>
      <c r="BE74" s="42"/>
      <c r="BF74" s="43"/>
      <c r="BG74" s="41">
        <v>10</v>
      </c>
      <c r="BH74" s="42"/>
      <c r="BI74" s="42"/>
      <c r="BJ74" s="42"/>
      <c r="BK74" s="43"/>
    </row>
    <row r="75" spans="1:79" s="1" customFormat="1" ht="12.75" hidden="1" customHeight="1" x14ac:dyDescent="0.2">
      <c r="A75" s="69" t="s">
        <v>64</v>
      </c>
      <c r="B75" s="70"/>
      <c r="C75" s="70"/>
      <c r="D75" s="71"/>
      <c r="E75" s="69" t="s">
        <v>57</v>
      </c>
      <c r="F75" s="70"/>
      <c r="G75" s="70"/>
      <c r="H75" s="70"/>
      <c r="I75" s="70"/>
      <c r="J75" s="70"/>
      <c r="K75" s="70"/>
      <c r="L75" s="70"/>
      <c r="M75" s="70"/>
      <c r="N75" s="70"/>
      <c r="O75" s="70"/>
      <c r="P75" s="70"/>
      <c r="Q75" s="70"/>
      <c r="R75" s="70"/>
      <c r="S75" s="70"/>
      <c r="T75" s="70"/>
      <c r="U75" s="70"/>
      <c r="V75" s="70"/>
      <c r="W75" s="71"/>
      <c r="X75" s="90" t="s">
        <v>60</v>
      </c>
      <c r="Y75" s="91"/>
      <c r="Z75" s="91"/>
      <c r="AA75" s="91"/>
      <c r="AB75" s="92"/>
      <c r="AC75" s="90" t="s">
        <v>61</v>
      </c>
      <c r="AD75" s="91"/>
      <c r="AE75" s="91"/>
      <c r="AF75" s="91"/>
      <c r="AG75" s="92"/>
      <c r="AH75" s="69" t="s">
        <v>94</v>
      </c>
      <c r="AI75" s="70"/>
      <c r="AJ75" s="70"/>
      <c r="AK75" s="70"/>
      <c r="AL75" s="71"/>
      <c r="AM75" s="56" t="s">
        <v>171</v>
      </c>
      <c r="AN75" s="57"/>
      <c r="AO75" s="57"/>
      <c r="AP75" s="57"/>
      <c r="AQ75" s="58"/>
      <c r="AR75" s="69" t="s">
        <v>62</v>
      </c>
      <c r="AS75" s="70"/>
      <c r="AT75" s="70"/>
      <c r="AU75" s="70"/>
      <c r="AV75" s="71"/>
      <c r="AW75" s="69" t="s">
        <v>63</v>
      </c>
      <c r="AX75" s="70"/>
      <c r="AY75" s="70"/>
      <c r="AZ75" s="70"/>
      <c r="BA75" s="71"/>
      <c r="BB75" s="69" t="s">
        <v>95</v>
      </c>
      <c r="BC75" s="70"/>
      <c r="BD75" s="70"/>
      <c r="BE75" s="70"/>
      <c r="BF75" s="71"/>
      <c r="BG75" s="56" t="s">
        <v>171</v>
      </c>
      <c r="BH75" s="57"/>
      <c r="BI75" s="57"/>
      <c r="BJ75" s="57"/>
      <c r="BK75" s="58"/>
      <c r="CA75" t="s">
        <v>29</v>
      </c>
    </row>
    <row r="76" spans="1:79" s="25" customFormat="1" ht="12.75" customHeight="1" x14ac:dyDescent="0.2">
      <c r="A76" s="59">
        <v>2210</v>
      </c>
      <c r="B76" s="60"/>
      <c r="C76" s="60"/>
      <c r="D76" s="61"/>
      <c r="E76" s="62" t="s">
        <v>176</v>
      </c>
      <c r="F76" s="63"/>
      <c r="G76" s="63"/>
      <c r="H76" s="63"/>
      <c r="I76" s="63"/>
      <c r="J76" s="63"/>
      <c r="K76" s="63"/>
      <c r="L76" s="63"/>
      <c r="M76" s="63"/>
      <c r="N76" s="63"/>
      <c r="O76" s="63"/>
      <c r="P76" s="63"/>
      <c r="Q76" s="63"/>
      <c r="R76" s="63"/>
      <c r="S76" s="63"/>
      <c r="T76" s="63"/>
      <c r="U76" s="63"/>
      <c r="V76" s="63"/>
      <c r="W76" s="64"/>
      <c r="X76" s="66">
        <v>0</v>
      </c>
      <c r="Y76" s="67"/>
      <c r="Z76" s="67"/>
      <c r="AA76" s="67"/>
      <c r="AB76" s="68"/>
      <c r="AC76" s="66">
        <v>0</v>
      </c>
      <c r="AD76" s="67"/>
      <c r="AE76" s="67"/>
      <c r="AF76" s="67"/>
      <c r="AG76" s="68"/>
      <c r="AH76" s="66">
        <v>0</v>
      </c>
      <c r="AI76" s="67"/>
      <c r="AJ76" s="67"/>
      <c r="AK76" s="67"/>
      <c r="AL76" s="68"/>
      <c r="AM76" s="66">
        <f t="shared" ref="AM76:AM81" si="3">IF(ISNUMBER(X76),X76,0)+IF(ISNUMBER(AC76),AC76,0)</f>
        <v>0</v>
      </c>
      <c r="AN76" s="67"/>
      <c r="AO76" s="67"/>
      <c r="AP76" s="67"/>
      <c r="AQ76" s="68"/>
      <c r="AR76" s="66">
        <v>0</v>
      </c>
      <c r="AS76" s="67"/>
      <c r="AT76" s="67"/>
      <c r="AU76" s="67"/>
      <c r="AV76" s="68"/>
      <c r="AW76" s="66">
        <v>0</v>
      </c>
      <c r="AX76" s="67"/>
      <c r="AY76" s="67"/>
      <c r="AZ76" s="67"/>
      <c r="BA76" s="68"/>
      <c r="BB76" s="66">
        <v>0</v>
      </c>
      <c r="BC76" s="67"/>
      <c r="BD76" s="67"/>
      <c r="BE76" s="67"/>
      <c r="BF76" s="68"/>
      <c r="BG76" s="65">
        <f t="shared" ref="BG76:BG81" si="4">IF(ISNUMBER(AR76),AR76,0)+IF(ISNUMBER(AW76),AW76,0)</f>
        <v>0</v>
      </c>
      <c r="BH76" s="65"/>
      <c r="BI76" s="65"/>
      <c r="BJ76" s="65"/>
      <c r="BK76" s="65"/>
      <c r="CA76" s="25" t="s">
        <v>30</v>
      </c>
    </row>
    <row r="77" spans="1:79" s="25" customFormat="1" ht="12.75" customHeight="1" x14ac:dyDescent="0.2">
      <c r="A77" s="59">
        <v>2240</v>
      </c>
      <c r="B77" s="60"/>
      <c r="C77" s="60"/>
      <c r="D77" s="61"/>
      <c r="E77" s="62" t="s">
        <v>177</v>
      </c>
      <c r="F77" s="63"/>
      <c r="G77" s="63"/>
      <c r="H77" s="63"/>
      <c r="I77" s="63"/>
      <c r="J77" s="63"/>
      <c r="K77" s="63"/>
      <c r="L77" s="63"/>
      <c r="M77" s="63"/>
      <c r="N77" s="63"/>
      <c r="O77" s="63"/>
      <c r="P77" s="63"/>
      <c r="Q77" s="63"/>
      <c r="R77" s="63"/>
      <c r="S77" s="63"/>
      <c r="T77" s="63"/>
      <c r="U77" s="63"/>
      <c r="V77" s="63"/>
      <c r="W77" s="64"/>
      <c r="X77" s="66">
        <v>0</v>
      </c>
      <c r="Y77" s="67"/>
      <c r="Z77" s="67"/>
      <c r="AA77" s="67"/>
      <c r="AB77" s="68"/>
      <c r="AC77" s="66">
        <v>0</v>
      </c>
      <c r="AD77" s="67"/>
      <c r="AE77" s="67"/>
      <c r="AF77" s="67"/>
      <c r="AG77" s="68"/>
      <c r="AH77" s="66">
        <v>0</v>
      </c>
      <c r="AI77" s="67"/>
      <c r="AJ77" s="67"/>
      <c r="AK77" s="67"/>
      <c r="AL77" s="68"/>
      <c r="AM77" s="66">
        <f t="shared" si="3"/>
        <v>0</v>
      </c>
      <c r="AN77" s="67"/>
      <c r="AO77" s="67"/>
      <c r="AP77" s="67"/>
      <c r="AQ77" s="68"/>
      <c r="AR77" s="66">
        <v>0</v>
      </c>
      <c r="AS77" s="67"/>
      <c r="AT77" s="67"/>
      <c r="AU77" s="67"/>
      <c r="AV77" s="68"/>
      <c r="AW77" s="66">
        <v>0</v>
      </c>
      <c r="AX77" s="67"/>
      <c r="AY77" s="67"/>
      <c r="AZ77" s="67"/>
      <c r="BA77" s="68"/>
      <c r="BB77" s="66">
        <v>0</v>
      </c>
      <c r="BC77" s="67"/>
      <c r="BD77" s="67"/>
      <c r="BE77" s="67"/>
      <c r="BF77" s="68"/>
      <c r="BG77" s="65">
        <f t="shared" si="4"/>
        <v>0</v>
      </c>
      <c r="BH77" s="65"/>
      <c r="BI77" s="65"/>
      <c r="BJ77" s="65"/>
      <c r="BK77" s="65"/>
    </row>
    <row r="78" spans="1:79" s="25" customFormat="1" ht="25.5" customHeight="1" x14ac:dyDescent="0.2">
      <c r="A78" s="59">
        <v>2610</v>
      </c>
      <c r="B78" s="60"/>
      <c r="C78" s="60"/>
      <c r="D78" s="61"/>
      <c r="E78" s="62" t="s">
        <v>178</v>
      </c>
      <c r="F78" s="63"/>
      <c r="G78" s="63"/>
      <c r="H78" s="63"/>
      <c r="I78" s="63"/>
      <c r="J78" s="63"/>
      <c r="K78" s="63"/>
      <c r="L78" s="63"/>
      <c r="M78" s="63"/>
      <c r="N78" s="63"/>
      <c r="O78" s="63"/>
      <c r="P78" s="63"/>
      <c r="Q78" s="63"/>
      <c r="R78" s="63"/>
      <c r="S78" s="63"/>
      <c r="T78" s="63"/>
      <c r="U78" s="63"/>
      <c r="V78" s="63"/>
      <c r="W78" s="64"/>
      <c r="X78" s="66">
        <v>0</v>
      </c>
      <c r="Y78" s="67"/>
      <c r="Z78" s="67"/>
      <c r="AA78" s="67"/>
      <c r="AB78" s="68"/>
      <c r="AC78" s="66">
        <v>0</v>
      </c>
      <c r="AD78" s="67"/>
      <c r="AE78" s="67"/>
      <c r="AF78" s="67"/>
      <c r="AG78" s="68"/>
      <c r="AH78" s="66">
        <v>0</v>
      </c>
      <c r="AI78" s="67"/>
      <c r="AJ78" s="67"/>
      <c r="AK78" s="67"/>
      <c r="AL78" s="68"/>
      <c r="AM78" s="66">
        <f t="shared" si="3"/>
        <v>0</v>
      </c>
      <c r="AN78" s="67"/>
      <c r="AO78" s="67"/>
      <c r="AP78" s="67"/>
      <c r="AQ78" s="68"/>
      <c r="AR78" s="66">
        <v>0</v>
      </c>
      <c r="AS78" s="67"/>
      <c r="AT78" s="67"/>
      <c r="AU78" s="67"/>
      <c r="AV78" s="68"/>
      <c r="AW78" s="66">
        <v>0</v>
      </c>
      <c r="AX78" s="67"/>
      <c r="AY78" s="67"/>
      <c r="AZ78" s="67"/>
      <c r="BA78" s="68"/>
      <c r="BB78" s="66">
        <v>0</v>
      </c>
      <c r="BC78" s="67"/>
      <c r="BD78" s="67"/>
      <c r="BE78" s="67"/>
      <c r="BF78" s="68"/>
      <c r="BG78" s="65">
        <f t="shared" si="4"/>
        <v>0</v>
      </c>
      <c r="BH78" s="65"/>
      <c r="BI78" s="65"/>
      <c r="BJ78" s="65"/>
      <c r="BK78" s="65"/>
    </row>
    <row r="79" spans="1:79" s="25" customFormat="1" ht="12.75" customHeight="1" x14ac:dyDescent="0.2">
      <c r="A79" s="59">
        <v>2800</v>
      </c>
      <c r="B79" s="60"/>
      <c r="C79" s="60"/>
      <c r="D79" s="61"/>
      <c r="E79" s="62" t="s">
        <v>179</v>
      </c>
      <c r="F79" s="63"/>
      <c r="G79" s="63"/>
      <c r="H79" s="63"/>
      <c r="I79" s="63"/>
      <c r="J79" s="63"/>
      <c r="K79" s="63"/>
      <c r="L79" s="63"/>
      <c r="M79" s="63"/>
      <c r="N79" s="63"/>
      <c r="O79" s="63"/>
      <c r="P79" s="63"/>
      <c r="Q79" s="63"/>
      <c r="R79" s="63"/>
      <c r="S79" s="63"/>
      <c r="T79" s="63"/>
      <c r="U79" s="63"/>
      <c r="V79" s="63"/>
      <c r="W79" s="64"/>
      <c r="X79" s="66">
        <v>0</v>
      </c>
      <c r="Y79" s="67"/>
      <c r="Z79" s="67"/>
      <c r="AA79" s="67"/>
      <c r="AB79" s="68"/>
      <c r="AC79" s="66">
        <v>0</v>
      </c>
      <c r="AD79" s="67"/>
      <c r="AE79" s="67"/>
      <c r="AF79" s="67"/>
      <c r="AG79" s="68"/>
      <c r="AH79" s="66">
        <v>0</v>
      </c>
      <c r="AI79" s="67"/>
      <c r="AJ79" s="67"/>
      <c r="AK79" s="67"/>
      <c r="AL79" s="68"/>
      <c r="AM79" s="66">
        <f t="shared" si="3"/>
        <v>0</v>
      </c>
      <c r="AN79" s="67"/>
      <c r="AO79" s="67"/>
      <c r="AP79" s="67"/>
      <c r="AQ79" s="68"/>
      <c r="AR79" s="66">
        <v>0</v>
      </c>
      <c r="AS79" s="67"/>
      <c r="AT79" s="67"/>
      <c r="AU79" s="67"/>
      <c r="AV79" s="68"/>
      <c r="AW79" s="66">
        <v>0</v>
      </c>
      <c r="AX79" s="67"/>
      <c r="AY79" s="67"/>
      <c r="AZ79" s="67"/>
      <c r="BA79" s="68"/>
      <c r="BB79" s="66">
        <v>0</v>
      </c>
      <c r="BC79" s="67"/>
      <c r="BD79" s="67"/>
      <c r="BE79" s="67"/>
      <c r="BF79" s="68"/>
      <c r="BG79" s="65">
        <f t="shared" si="4"/>
        <v>0</v>
      </c>
      <c r="BH79" s="65"/>
      <c r="BI79" s="65"/>
      <c r="BJ79" s="65"/>
      <c r="BK79" s="65"/>
    </row>
    <row r="80" spans="1:79" s="25" customFormat="1" ht="25.5" customHeight="1" x14ac:dyDescent="0.2">
      <c r="A80" s="59">
        <v>3110</v>
      </c>
      <c r="B80" s="60"/>
      <c r="C80" s="60"/>
      <c r="D80" s="61"/>
      <c r="E80" s="62" t="s">
        <v>180</v>
      </c>
      <c r="F80" s="63"/>
      <c r="G80" s="63"/>
      <c r="H80" s="63"/>
      <c r="I80" s="63"/>
      <c r="J80" s="63"/>
      <c r="K80" s="63"/>
      <c r="L80" s="63"/>
      <c r="M80" s="63"/>
      <c r="N80" s="63"/>
      <c r="O80" s="63"/>
      <c r="P80" s="63"/>
      <c r="Q80" s="63"/>
      <c r="R80" s="63"/>
      <c r="S80" s="63"/>
      <c r="T80" s="63"/>
      <c r="U80" s="63"/>
      <c r="V80" s="63"/>
      <c r="W80" s="64"/>
      <c r="X80" s="66">
        <v>0</v>
      </c>
      <c r="Y80" s="67"/>
      <c r="Z80" s="67"/>
      <c r="AA80" s="67"/>
      <c r="AB80" s="68"/>
      <c r="AC80" s="66">
        <v>0</v>
      </c>
      <c r="AD80" s="67"/>
      <c r="AE80" s="67"/>
      <c r="AF80" s="67"/>
      <c r="AG80" s="68"/>
      <c r="AH80" s="66">
        <v>0</v>
      </c>
      <c r="AI80" s="67"/>
      <c r="AJ80" s="67"/>
      <c r="AK80" s="67"/>
      <c r="AL80" s="68"/>
      <c r="AM80" s="66">
        <f t="shared" si="3"/>
        <v>0</v>
      </c>
      <c r="AN80" s="67"/>
      <c r="AO80" s="67"/>
      <c r="AP80" s="67"/>
      <c r="AQ80" s="68"/>
      <c r="AR80" s="66">
        <v>0</v>
      </c>
      <c r="AS80" s="67"/>
      <c r="AT80" s="67"/>
      <c r="AU80" s="67"/>
      <c r="AV80" s="68"/>
      <c r="AW80" s="66">
        <v>0</v>
      </c>
      <c r="AX80" s="67"/>
      <c r="AY80" s="67"/>
      <c r="AZ80" s="67"/>
      <c r="BA80" s="68"/>
      <c r="BB80" s="66">
        <v>0</v>
      </c>
      <c r="BC80" s="67"/>
      <c r="BD80" s="67"/>
      <c r="BE80" s="67"/>
      <c r="BF80" s="68"/>
      <c r="BG80" s="65">
        <f t="shared" si="4"/>
        <v>0</v>
      </c>
      <c r="BH80" s="65"/>
      <c r="BI80" s="65"/>
      <c r="BJ80" s="65"/>
      <c r="BK80" s="65"/>
    </row>
    <row r="81" spans="1:79" s="6" customFormat="1" ht="12.75" customHeight="1" x14ac:dyDescent="0.2">
      <c r="A81" s="87"/>
      <c r="B81" s="88"/>
      <c r="C81" s="88"/>
      <c r="D81" s="89"/>
      <c r="E81" s="100" t="s">
        <v>147</v>
      </c>
      <c r="F81" s="101"/>
      <c r="G81" s="101"/>
      <c r="H81" s="101"/>
      <c r="I81" s="101"/>
      <c r="J81" s="101"/>
      <c r="K81" s="101"/>
      <c r="L81" s="101"/>
      <c r="M81" s="101"/>
      <c r="N81" s="101"/>
      <c r="O81" s="101"/>
      <c r="P81" s="101"/>
      <c r="Q81" s="101"/>
      <c r="R81" s="101"/>
      <c r="S81" s="101"/>
      <c r="T81" s="101"/>
      <c r="U81" s="101"/>
      <c r="V81" s="101"/>
      <c r="W81" s="102"/>
      <c r="X81" s="84">
        <v>0</v>
      </c>
      <c r="Y81" s="85"/>
      <c r="Z81" s="85"/>
      <c r="AA81" s="85"/>
      <c r="AB81" s="86"/>
      <c r="AC81" s="84">
        <v>0</v>
      </c>
      <c r="AD81" s="85"/>
      <c r="AE81" s="85"/>
      <c r="AF81" s="85"/>
      <c r="AG81" s="86"/>
      <c r="AH81" s="84">
        <v>0</v>
      </c>
      <c r="AI81" s="85"/>
      <c r="AJ81" s="85"/>
      <c r="AK81" s="85"/>
      <c r="AL81" s="86"/>
      <c r="AM81" s="84">
        <f t="shared" si="3"/>
        <v>0</v>
      </c>
      <c r="AN81" s="85"/>
      <c r="AO81" s="85"/>
      <c r="AP81" s="85"/>
      <c r="AQ81" s="86"/>
      <c r="AR81" s="84">
        <v>0</v>
      </c>
      <c r="AS81" s="85"/>
      <c r="AT81" s="85"/>
      <c r="AU81" s="85"/>
      <c r="AV81" s="86"/>
      <c r="AW81" s="84">
        <v>0</v>
      </c>
      <c r="AX81" s="85"/>
      <c r="AY81" s="85"/>
      <c r="AZ81" s="85"/>
      <c r="BA81" s="86"/>
      <c r="BB81" s="84">
        <v>0</v>
      </c>
      <c r="BC81" s="85"/>
      <c r="BD81" s="85"/>
      <c r="BE81" s="85"/>
      <c r="BF81" s="86"/>
      <c r="BG81" s="97">
        <f t="shared" si="4"/>
        <v>0</v>
      </c>
      <c r="BH81" s="97"/>
      <c r="BI81" s="97"/>
      <c r="BJ81" s="97"/>
      <c r="BK81" s="97"/>
    </row>
    <row r="83" spans="1:79" ht="14.25" customHeight="1" x14ac:dyDescent="0.2">
      <c r="A83" s="34" t="s">
        <v>256</v>
      </c>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c r="AS83" s="34"/>
      <c r="AT83" s="34"/>
      <c r="AU83" s="34"/>
      <c r="AV83" s="34"/>
      <c r="AW83" s="34"/>
      <c r="AX83" s="34"/>
      <c r="AY83" s="34"/>
      <c r="AZ83" s="34"/>
      <c r="BA83" s="34"/>
      <c r="BB83" s="34"/>
      <c r="BC83" s="34"/>
      <c r="BD83" s="34"/>
      <c r="BE83" s="34"/>
      <c r="BF83" s="34"/>
      <c r="BG83" s="34"/>
      <c r="BH83" s="34"/>
      <c r="BI83" s="34"/>
      <c r="BJ83" s="34"/>
      <c r="BK83" s="34"/>
      <c r="BL83" s="34"/>
    </row>
    <row r="84" spans="1:79" ht="15" customHeight="1" x14ac:dyDescent="0.2">
      <c r="A84" s="75" t="s">
        <v>227</v>
      </c>
      <c r="B84" s="75"/>
      <c r="C84" s="75"/>
      <c r="D84" s="75"/>
      <c r="E84" s="75"/>
      <c r="F84" s="75"/>
      <c r="G84" s="75"/>
      <c r="H84" s="75"/>
      <c r="I84" s="75"/>
      <c r="J84" s="75"/>
      <c r="K84" s="75"/>
      <c r="L84" s="75"/>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c r="AU84" s="75"/>
      <c r="AV84" s="75"/>
      <c r="AW84" s="75"/>
      <c r="AX84" s="75"/>
      <c r="AY84" s="75"/>
      <c r="AZ84" s="75"/>
      <c r="BA84" s="75"/>
      <c r="BB84" s="75"/>
      <c r="BC84" s="75"/>
      <c r="BD84" s="75"/>
      <c r="BE84" s="75"/>
      <c r="BF84" s="75"/>
      <c r="BG84" s="75"/>
      <c r="BH84" s="75"/>
      <c r="BI84" s="75"/>
      <c r="BJ84" s="75"/>
      <c r="BK84" s="75"/>
    </row>
    <row r="85" spans="1:79" ht="23.1" customHeight="1" x14ac:dyDescent="0.2">
      <c r="A85" s="77" t="s">
        <v>119</v>
      </c>
      <c r="B85" s="78"/>
      <c r="C85" s="78"/>
      <c r="D85" s="78"/>
      <c r="E85" s="79"/>
      <c r="F85" s="49" t="s">
        <v>19</v>
      </c>
      <c r="G85" s="50"/>
      <c r="H85" s="50"/>
      <c r="I85" s="50"/>
      <c r="J85" s="50"/>
      <c r="K85" s="50"/>
      <c r="L85" s="50"/>
      <c r="M85" s="50"/>
      <c r="N85" s="50"/>
      <c r="O85" s="50"/>
      <c r="P85" s="50"/>
      <c r="Q85" s="50"/>
      <c r="R85" s="50"/>
      <c r="S85" s="50"/>
      <c r="T85" s="50"/>
      <c r="U85" s="50"/>
      <c r="V85" s="50"/>
      <c r="W85" s="51"/>
      <c r="X85" s="55" t="s">
        <v>249</v>
      </c>
      <c r="Y85" s="55"/>
      <c r="Z85" s="55"/>
      <c r="AA85" s="55"/>
      <c r="AB85" s="55"/>
      <c r="AC85" s="55"/>
      <c r="AD85" s="55"/>
      <c r="AE85" s="55"/>
      <c r="AF85" s="55"/>
      <c r="AG85" s="55"/>
      <c r="AH85" s="55"/>
      <c r="AI85" s="55"/>
      <c r="AJ85" s="55"/>
      <c r="AK85" s="55"/>
      <c r="AL85" s="55"/>
      <c r="AM85" s="55"/>
      <c r="AN85" s="55"/>
      <c r="AO85" s="55"/>
      <c r="AP85" s="55"/>
      <c r="AQ85" s="55"/>
      <c r="AR85" s="41" t="s">
        <v>254</v>
      </c>
      <c r="AS85" s="42"/>
      <c r="AT85" s="42"/>
      <c r="AU85" s="42"/>
      <c r="AV85" s="42"/>
      <c r="AW85" s="42"/>
      <c r="AX85" s="42"/>
      <c r="AY85" s="42"/>
      <c r="AZ85" s="42"/>
      <c r="BA85" s="42"/>
      <c r="BB85" s="42"/>
      <c r="BC85" s="42"/>
      <c r="BD85" s="42"/>
      <c r="BE85" s="42"/>
      <c r="BF85" s="42"/>
      <c r="BG85" s="42"/>
      <c r="BH85" s="42"/>
      <c r="BI85" s="42"/>
      <c r="BJ85" s="42"/>
      <c r="BK85" s="43"/>
    </row>
    <row r="86" spans="1:79" ht="53.25" customHeight="1" x14ac:dyDescent="0.2">
      <c r="A86" s="80"/>
      <c r="B86" s="81"/>
      <c r="C86" s="81"/>
      <c r="D86" s="81"/>
      <c r="E86" s="82"/>
      <c r="F86" s="52"/>
      <c r="G86" s="53"/>
      <c r="H86" s="53"/>
      <c r="I86" s="53"/>
      <c r="J86" s="53"/>
      <c r="K86" s="53"/>
      <c r="L86" s="53"/>
      <c r="M86" s="53"/>
      <c r="N86" s="53"/>
      <c r="O86" s="53"/>
      <c r="P86" s="53"/>
      <c r="Q86" s="53"/>
      <c r="R86" s="53"/>
      <c r="S86" s="53"/>
      <c r="T86" s="53"/>
      <c r="U86" s="53"/>
      <c r="V86" s="53"/>
      <c r="W86" s="54"/>
      <c r="X86" s="41" t="s">
        <v>4</v>
      </c>
      <c r="Y86" s="42"/>
      <c r="Z86" s="42"/>
      <c r="AA86" s="42"/>
      <c r="AB86" s="43"/>
      <c r="AC86" s="41" t="s">
        <v>3</v>
      </c>
      <c r="AD86" s="42"/>
      <c r="AE86" s="42"/>
      <c r="AF86" s="42"/>
      <c r="AG86" s="43"/>
      <c r="AH86" s="44" t="s">
        <v>116</v>
      </c>
      <c r="AI86" s="45"/>
      <c r="AJ86" s="45"/>
      <c r="AK86" s="45"/>
      <c r="AL86" s="46"/>
      <c r="AM86" s="41" t="s">
        <v>5</v>
      </c>
      <c r="AN86" s="42"/>
      <c r="AO86" s="42"/>
      <c r="AP86" s="42"/>
      <c r="AQ86" s="43"/>
      <c r="AR86" s="41" t="s">
        <v>4</v>
      </c>
      <c r="AS86" s="42"/>
      <c r="AT86" s="42"/>
      <c r="AU86" s="42"/>
      <c r="AV86" s="43"/>
      <c r="AW86" s="41" t="s">
        <v>3</v>
      </c>
      <c r="AX86" s="42"/>
      <c r="AY86" s="42"/>
      <c r="AZ86" s="42"/>
      <c r="BA86" s="43"/>
      <c r="BB86" s="93" t="s">
        <v>116</v>
      </c>
      <c r="BC86" s="93"/>
      <c r="BD86" s="93"/>
      <c r="BE86" s="93"/>
      <c r="BF86" s="93"/>
      <c r="BG86" s="41" t="s">
        <v>96</v>
      </c>
      <c r="BH86" s="42"/>
      <c r="BI86" s="42"/>
      <c r="BJ86" s="42"/>
      <c r="BK86" s="43"/>
    </row>
    <row r="87" spans="1:79" ht="15" customHeight="1" x14ac:dyDescent="0.2">
      <c r="A87" s="41">
        <v>1</v>
      </c>
      <c r="B87" s="42"/>
      <c r="C87" s="42"/>
      <c r="D87" s="42"/>
      <c r="E87" s="43"/>
      <c r="F87" s="41">
        <v>2</v>
      </c>
      <c r="G87" s="42"/>
      <c r="H87" s="42"/>
      <c r="I87" s="42"/>
      <c r="J87" s="42"/>
      <c r="K87" s="42"/>
      <c r="L87" s="42"/>
      <c r="M87" s="42"/>
      <c r="N87" s="42"/>
      <c r="O87" s="42"/>
      <c r="P87" s="42"/>
      <c r="Q87" s="42"/>
      <c r="R87" s="42"/>
      <c r="S87" s="42"/>
      <c r="T87" s="42"/>
      <c r="U87" s="42"/>
      <c r="V87" s="42"/>
      <c r="W87" s="43"/>
      <c r="X87" s="41">
        <v>3</v>
      </c>
      <c r="Y87" s="42"/>
      <c r="Z87" s="42"/>
      <c r="AA87" s="42"/>
      <c r="AB87" s="43"/>
      <c r="AC87" s="41">
        <v>4</v>
      </c>
      <c r="AD87" s="42"/>
      <c r="AE87" s="42"/>
      <c r="AF87" s="42"/>
      <c r="AG87" s="43"/>
      <c r="AH87" s="41">
        <v>5</v>
      </c>
      <c r="AI87" s="42"/>
      <c r="AJ87" s="42"/>
      <c r="AK87" s="42"/>
      <c r="AL87" s="43"/>
      <c r="AM87" s="41">
        <v>6</v>
      </c>
      <c r="AN87" s="42"/>
      <c r="AO87" s="42"/>
      <c r="AP87" s="42"/>
      <c r="AQ87" s="43"/>
      <c r="AR87" s="41">
        <v>7</v>
      </c>
      <c r="AS87" s="42"/>
      <c r="AT87" s="42"/>
      <c r="AU87" s="42"/>
      <c r="AV87" s="43"/>
      <c r="AW87" s="41">
        <v>8</v>
      </c>
      <c r="AX87" s="42"/>
      <c r="AY87" s="42"/>
      <c r="AZ87" s="42"/>
      <c r="BA87" s="43"/>
      <c r="BB87" s="41">
        <v>9</v>
      </c>
      <c r="BC87" s="42"/>
      <c r="BD87" s="42"/>
      <c r="BE87" s="42"/>
      <c r="BF87" s="43"/>
      <c r="BG87" s="41">
        <v>10</v>
      </c>
      <c r="BH87" s="42"/>
      <c r="BI87" s="42"/>
      <c r="BJ87" s="42"/>
      <c r="BK87" s="43"/>
    </row>
    <row r="88" spans="1:79" s="1" customFormat="1" ht="15" hidden="1" customHeight="1" x14ac:dyDescent="0.2">
      <c r="A88" s="69" t="s">
        <v>64</v>
      </c>
      <c r="B88" s="70"/>
      <c r="C88" s="70"/>
      <c r="D88" s="70"/>
      <c r="E88" s="71"/>
      <c r="F88" s="69" t="s">
        <v>57</v>
      </c>
      <c r="G88" s="70"/>
      <c r="H88" s="70"/>
      <c r="I88" s="70"/>
      <c r="J88" s="70"/>
      <c r="K88" s="70"/>
      <c r="L88" s="70"/>
      <c r="M88" s="70"/>
      <c r="N88" s="70"/>
      <c r="O88" s="70"/>
      <c r="P88" s="70"/>
      <c r="Q88" s="70"/>
      <c r="R88" s="70"/>
      <c r="S88" s="70"/>
      <c r="T88" s="70"/>
      <c r="U88" s="70"/>
      <c r="V88" s="70"/>
      <c r="W88" s="71"/>
      <c r="X88" s="69" t="s">
        <v>60</v>
      </c>
      <c r="Y88" s="70"/>
      <c r="Z88" s="70"/>
      <c r="AA88" s="70"/>
      <c r="AB88" s="71"/>
      <c r="AC88" s="69" t="s">
        <v>61</v>
      </c>
      <c r="AD88" s="70"/>
      <c r="AE88" s="70"/>
      <c r="AF88" s="70"/>
      <c r="AG88" s="71"/>
      <c r="AH88" s="69" t="s">
        <v>94</v>
      </c>
      <c r="AI88" s="70"/>
      <c r="AJ88" s="70"/>
      <c r="AK88" s="70"/>
      <c r="AL88" s="71"/>
      <c r="AM88" s="56" t="s">
        <v>171</v>
      </c>
      <c r="AN88" s="57"/>
      <c r="AO88" s="57"/>
      <c r="AP88" s="57"/>
      <c r="AQ88" s="58"/>
      <c r="AR88" s="69" t="s">
        <v>62</v>
      </c>
      <c r="AS88" s="70"/>
      <c r="AT88" s="70"/>
      <c r="AU88" s="70"/>
      <c r="AV88" s="71"/>
      <c r="AW88" s="69" t="s">
        <v>63</v>
      </c>
      <c r="AX88" s="70"/>
      <c r="AY88" s="70"/>
      <c r="AZ88" s="70"/>
      <c r="BA88" s="71"/>
      <c r="BB88" s="69" t="s">
        <v>95</v>
      </c>
      <c r="BC88" s="70"/>
      <c r="BD88" s="70"/>
      <c r="BE88" s="70"/>
      <c r="BF88" s="71"/>
      <c r="BG88" s="56" t="s">
        <v>171</v>
      </c>
      <c r="BH88" s="57"/>
      <c r="BI88" s="57"/>
      <c r="BJ88" s="57"/>
      <c r="BK88" s="58"/>
      <c r="CA88" t="s">
        <v>31</v>
      </c>
    </row>
    <row r="89" spans="1:79" s="6" customFormat="1" ht="12.75" customHeight="1" x14ac:dyDescent="0.2">
      <c r="A89" s="87"/>
      <c r="B89" s="88"/>
      <c r="C89" s="88"/>
      <c r="D89" s="88"/>
      <c r="E89" s="89"/>
      <c r="F89" s="87" t="s">
        <v>147</v>
      </c>
      <c r="G89" s="88"/>
      <c r="H89" s="88"/>
      <c r="I89" s="88"/>
      <c r="J89" s="88"/>
      <c r="K89" s="88"/>
      <c r="L89" s="88"/>
      <c r="M89" s="88"/>
      <c r="N89" s="88"/>
      <c r="O89" s="88"/>
      <c r="P89" s="88"/>
      <c r="Q89" s="88"/>
      <c r="R89" s="88"/>
      <c r="S89" s="88"/>
      <c r="T89" s="88"/>
      <c r="U89" s="88"/>
      <c r="V89" s="88"/>
      <c r="W89" s="89"/>
      <c r="X89" s="94"/>
      <c r="Y89" s="95"/>
      <c r="Z89" s="95"/>
      <c r="AA89" s="95"/>
      <c r="AB89" s="96"/>
      <c r="AC89" s="94"/>
      <c r="AD89" s="95"/>
      <c r="AE89" s="95"/>
      <c r="AF89" s="95"/>
      <c r="AG89" s="96"/>
      <c r="AH89" s="97"/>
      <c r="AI89" s="97"/>
      <c r="AJ89" s="97"/>
      <c r="AK89" s="97"/>
      <c r="AL89" s="97"/>
      <c r="AM89" s="97">
        <f>IF(ISNUMBER(X89),X89,0)+IF(ISNUMBER(AC89),AC89,0)</f>
        <v>0</v>
      </c>
      <c r="AN89" s="97"/>
      <c r="AO89" s="97"/>
      <c r="AP89" s="97"/>
      <c r="AQ89" s="97"/>
      <c r="AR89" s="97"/>
      <c r="AS89" s="97"/>
      <c r="AT89" s="97"/>
      <c r="AU89" s="97"/>
      <c r="AV89" s="97"/>
      <c r="AW89" s="97"/>
      <c r="AX89" s="97"/>
      <c r="AY89" s="97"/>
      <c r="AZ89" s="97"/>
      <c r="BA89" s="97"/>
      <c r="BB89" s="97"/>
      <c r="BC89" s="97"/>
      <c r="BD89" s="97"/>
      <c r="BE89" s="97"/>
      <c r="BF89" s="97"/>
      <c r="BG89" s="97">
        <f>IF(ISNUMBER(AR89),AR89,0)+IF(ISNUMBER(AW89),AW89,0)</f>
        <v>0</v>
      </c>
      <c r="BH89" s="97"/>
      <c r="BI89" s="97"/>
      <c r="BJ89" s="97"/>
      <c r="BK89" s="97"/>
      <c r="CA89" s="6" t="s">
        <v>32</v>
      </c>
    </row>
    <row r="92" spans="1:79" ht="14.25" customHeight="1" x14ac:dyDescent="0.2">
      <c r="A92" s="34" t="s">
        <v>120</v>
      </c>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34"/>
      <c r="BH92" s="34"/>
      <c r="BI92" s="34"/>
      <c r="BJ92" s="34"/>
      <c r="BK92" s="34"/>
      <c r="BL92" s="34"/>
    </row>
    <row r="93" spans="1:79" ht="14.25" customHeight="1" x14ac:dyDescent="0.2">
      <c r="A93" s="34" t="s">
        <v>241</v>
      </c>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4"/>
      <c r="AS93" s="34"/>
      <c r="AT93" s="34"/>
      <c r="AU93" s="34"/>
      <c r="AV93" s="34"/>
      <c r="AW93" s="34"/>
      <c r="AX93" s="34"/>
      <c r="AY93" s="34"/>
      <c r="AZ93" s="34"/>
      <c r="BA93" s="34"/>
      <c r="BB93" s="34"/>
      <c r="BC93" s="34"/>
      <c r="BD93" s="34"/>
      <c r="BE93" s="34"/>
      <c r="BF93" s="34"/>
      <c r="BG93" s="34"/>
      <c r="BH93" s="34"/>
      <c r="BI93" s="34"/>
      <c r="BJ93" s="34"/>
      <c r="BK93" s="34"/>
      <c r="BL93" s="34"/>
    </row>
    <row r="94" spans="1:79" ht="15" customHeight="1" x14ac:dyDescent="0.2">
      <c r="A94" s="75" t="s">
        <v>227</v>
      </c>
      <c r="B94" s="75"/>
      <c r="C94" s="75"/>
      <c r="D94" s="75"/>
      <c r="E94" s="75"/>
      <c r="F94" s="75"/>
      <c r="G94" s="75"/>
      <c r="H94" s="75"/>
      <c r="I94" s="75"/>
      <c r="J94" s="75"/>
      <c r="K94" s="75"/>
      <c r="L94" s="75"/>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c r="AW94" s="75"/>
      <c r="AX94" s="75"/>
      <c r="AY94" s="75"/>
      <c r="AZ94" s="75"/>
      <c r="BA94" s="75"/>
      <c r="BB94" s="75"/>
      <c r="BC94" s="75"/>
      <c r="BD94" s="75"/>
      <c r="BE94" s="75"/>
      <c r="BF94" s="75"/>
      <c r="BG94" s="75"/>
      <c r="BH94" s="75"/>
      <c r="BI94" s="75"/>
      <c r="BJ94" s="75"/>
      <c r="BK94" s="75"/>
      <c r="BL94" s="75"/>
      <c r="BM94" s="75"/>
      <c r="BN94" s="75"/>
      <c r="BO94" s="75"/>
      <c r="BP94" s="75"/>
      <c r="BQ94" s="75"/>
      <c r="BR94" s="75"/>
      <c r="BS94" s="75"/>
      <c r="BT94" s="75"/>
      <c r="BU94" s="75"/>
      <c r="BV94" s="75"/>
      <c r="BW94" s="75"/>
      <c r="BX94" s="75"/>
      <c r="BY94" s="75"/>
    </row>
    <row r="95" spans="1:79" ht="23.1" customHeight="1" x14ac:dyDescent="0.2">
      <c r="A95" s="49" t="s">
        <v>6</v>
      </c>
      <c r="B95" s="50"/>
      <c r="C95" s="50"/>
      <c r="D95" s="49" t="s">
        <v>121</v>
      </c>
      <c r="E95" s="50"/>
      <c r="F95" s="50"/>
      <c r="G95" s="50"/>
      <c r="H95" s="50"/>
      <c r="I95" s="50"/>
      <c r="J95" s="50"/>
      <c r="K95" s="50"/>
      <c r="L95" s="50"/>
      <c r="M95" s="50"/>
      <c r="N95" s="50"/>
      <c r="O95" s="50"/>
      <c r="P95" s="50"/>
      <c r="Q95" s="50"/>
      <c r="R95" s="50"/>
      <c r="S95" s="50"/>
      <c r="T95" s="51"/>
      <c r="U95" s="41" t="s">
        <v>228</v>
      </c>
      <c r="V95" s="42"/>
      <c r="W95" s="42"/>
      <c r="X95" s="42"/>
      <c r="Y95" s="42"/>
      <c r="Z95" s="42"/>
      <c r="AA95" s="42"/>
      <c r="AB95" s="42"/>
      <c r="AC95" s="42"/>
      <c r="AD95" s="42"/>
      <c r="AE95" s="42"/>
      <c r="AF95" s="42"/>
      <c r="AG95" s="42"/>
      <c r="AH95" s="42"/>
      <c r="AI95" s="42"/>
      <c r="AJ95" s="42"/>
      <c r="AK95" s="42"/>
      <c r="AL95" s="42"/>
      <c r="AM95" s="43"/>
      <c r="AN95" s="41" t="s">
        <v>231</v>
      </c>
      <c r="AO95" s="42"/>
      <c r="AP95" s="42"/>
      <c r="AQ95" s="42"/>
      <c r="AR95" s="42"/>
      <c r="AS95" s="42"/>
      <c r="AT95" s="42"/>
      <c r="AU95" s="42"/>
      <c r="AV95" s="42"/>
      <c r="AW95" s="42"/>
      <c r="AX95" s="42"/>
      <c r="AY95" s="42"/>
      <c r="AZ95" s="42"/>
      <c r="BA95" s="42"/>
      <c r="BB95" s="42"/>
      <c r="BC95" s="42"/>
      <c r="BD95" s="42"/>
      <c r="BE95" s="42"/>
      <c r="BF95" s="43"/>
      <c r="BG95" s="55" t="s">
        <v>238</v>
      </c>
      <c r="BH95" s="55"/>
      <c r="BI95" s="55"/>
      <c r="BJ95" s="55"/>
      <c r="BK95" s="55"/>
      <c r="BL95" s="55"/>
      <c r="BM95" s="55"/>
      <c r="BN95" s="55"/>
      <c r="BO95" s="55"/>
      <c r="BP95" s="55"/>
      <c r="BQ95" s="55"/>
      <c r="BR95" s="55"/>
      <c r="BS95" s="55"/>
      <c r="BT95" s="55"/>
      <c r="BU95" s="55"/>
      <c r="BV95" s="55"/>
      <c r="BW95" s="55"/>
      <c r="BX95" s="55"/>
      <c r="BY95" s="55"/>
    </row>
    <row r="96" spans="1:79" ht="52.5" customHeight="1" x14ac:dyDescent="0.2">
      <c r="A96" s="52"/>
      <c r="B96" s="53"/>
      <c r="C96" s="53"/>
      <c r="D96" s="52"/>
      <c r="E96" s="53"/>
      <c r="F96" s="53"/>
      <c r="G96" s="53"/>
      <c r="H96" s="53"/>
      <c r="I96" s="53"/>
      <c r="J96" s="53"/>
      <c r="K96" s="53"/>
      <c r="L96" s="53"/>
      <c r="M96" s="53"/>
      <c r="N96" s="53"/>
      <c r="O96" s="53"/>
      <c r="P96" s="53"/>
      <c r="Q96" s="53"/>
      <c r="R96" s="53"/>
      <c r="S96" s="53"/>
      <c r="T96" s="54"/>
      <c r="U96" s="41" t="s">
        <v>4</v>
      </c>
      <c r="V96" s="42"/>
      <c r="W96" s="42"/>
      <c r="X96" s="42"/>
      <c r="Y96" s="43"/>
      <c r="Z96" s="41" t="s">
        <v>3</v>
      </c>
      <c r="AA96" s="42"/>
      <c r="AB96" s="42"/>
      <c r="AC96" s="42"/>
      <c r="AD96" s="43"/>
      <c r="AE96" s="44" t="s">
        <v>116</v>
      </c>
      <c r="AF96" s="45"/>
      <c r="AG96" s="45"/>
      <c r="AH96" s="46"/>
      <c r="AI96" s="41" t="s">
        <v>5</v>
      </c>
      <c r="AJ96" s="42"/>
      <c r="AK96" s="42"/>
      <c r="AL96" s="42"/>
      <c r="AM96" s="43"/>
      <c r="AN96" s="41" t="s">
        <v>4</v>
      </c>
      <c r="AO96" s="42"/>
      <c r="AP96" s="42"/>
      <c r="AQ96" s="42"/>
      <c r="AR96" s="43"/>
      <c r="AS96" s="41" t="s">
        <v>3</v>
      </c>
      <c r="AT96" s="42"/>
      <c r="AU96" s="42"/>
      <c r="AV96" s="42"/>
      <c r="AW96" s="43"/>
      <c r="AX96" s="44" t="s">
        <v>116</v>
      </c>
      <c r="AY96" s="45"/>
      <c r="AZ96" s="45"/>
      <c r="BA96" s="46"/>
      <c r="BB96" s="41" t="s">
        <v>96</v>
      </c>
      <c r="BC96" s="42"/>
      <c r="BD96" s="42"/>
      <c r="BE96" s="42"/>
      <c r="BF96" s="43"/>
      <c r="BG96" s="41" t="s">
        <v>4</v>
      </c>
      <c r="BH96" s="42"/>
      <c r="BI96" s="42"/>
      <c r="BJ96" s="42"/>
      <c r="BK96" s="43"/>
      <c r="BL96" s="55" t="s">
        <v>3</v>
      </c>
      <c r="BM96" s="55"/>
      <c r="BN96" s="55"/>
      <c r="BO96" s="55"/>
      <c r="BP96" s="55"/>
      <c r="BQ96" s="93" t="s">
        <v>116</v>
      </c>
      <c r="BR96" s="93"/>
      <c r="BS96" s="93"/>
      <c r="BT96" s="93"/>
      <c r="BU96" s="41" t="s">
        <v>97</v>
      </c>
      <c r="BV96" s="42"/>
      <c r="BW96" s="42"/>
      <c r="BX96" s="42"/>
      <c r="BY96" s="43"/>
    </row>
    <row r="97" spans="1:79" ht="15" customHeight="1" x14ac:dyDescent="0.2">
      <c r="A97" s="41">
        <v>1</v>
      </c>
      <c r="B97" s="42"/>
      <c r="C97" s="42"/>
      <c r="D97" s="41">
        <v>2</v>
      </c>
      <c r="E97" s="42"/>
      <c r="F97" s="42"/>
      <c r="G97" s="42"/>
      <c r="H97" s="42"/>
      <c r="I97" s="42"/>
      <c r="J97" s="42"/>
      <c r="K97" s="42"/>
      <c r="L97" s="42"/>
      <c r="M97" s="42"/>
      <c r="N97" s="42"/>
      <c r="O97" s="42"/>
      <c r="P97" s="42"/>
      <c r="Q97" s="42"/>
      <c r="R97" s="42"/>
      <c r="S97" s="42"/>
      <c r="T97" s="43"/>
      <c r="U97" s="41">
        <v>3</v>
      </c>
      <c r="V97" s="42"/>
      <c r="W97" s="42"/>
      <c r="X97" s="42"/>
      <c r="Y97" s="43"/>
      <c r="Z97" s="41">
        <v>4</v>
      </c>
      <c r="AA97" s="42"/>
      <c r="AB97" s="42"/>
      <c r="AC97" s="42"/>
      <c r="AD97" s="43"/>
      <c r="AE97" s="41">
        <v>5</v>
      </c>
      <c r="AF97" s="42"/>
      <c r="AG97" s="42"/>
      <c r="AH97" s="43"/>
      <c r="AI97" s="41">
        <v>6</v>
      </c>
      <c r="AJ97" s="42"/>
      <c r="AK97" s="42"/>
      <c r="AL97" s="42"/>
      <c r="AM97" s="43"/>
      <c r="AN97" s="41">
        <v>7</v>
      </c>
      <c r="AO97" s="42"/>
      <c r="AP97" s="42"/>
      <c r="AQ97" s="42"/>
      <c r="AR97" s="43"/>
      <c r="AS97" s="41">
        <v>8</v>
      </c>
      <c r="AT97" s="42"/>
      <c r="AU97" s="42"/>
      <c r="AV97" s="42"/>
      <c r="AW97" s="43"/>
      <c r="AX97" s="55">
        <v>9</v>
      </c>
      <c r="AY97" s="55"/>
      <c r="AZ97" s="55"/>
      <c r="BA97" s="55"/>
      <c r="BB97" s="41">
        <v>10</v>
      </c>
      <c r="BC97" s="42"/>
      <c r="BD97" s="42"/>
      <c r="BE97" s="42"/>
      <c r="BF97" s="43"/>
      <c r="BG97" s="41">
        <v>11</v>
      </c>
      <c r="BH97" s="42"/>
      <c r="BI97" s="42"/>
      <c r="BJ97" s="42"/>
      <c r="BK97" s="43"/>
      <c r="BL97" s="55">
        <v>12</v>
      </c>
      <c r="BM97" s="55"/>
      <c r="BN97" s="55"/>
      <c r="BO97" s="55"/>
      <c r="BP97" s="55"/>
      <c r="BQ97" s="41">
        <v>13</v>
      </c>
      <c r="BR97" s="42"/>
      <c r="BS97" s="42"/>
      <c r="BT97" s="43"/>
      <c r="BU97" s="41">
        <v>14</v>
      </c>
      <c r="BV97" s="42"/>
      <c r="BW97" s="42"/>
      <c r="BX97" s="42"/>
      <c r="BY97" s="43"/>
    </row>
    <row r="98" spans="1:79" s="1" customFormat="1" ht="14.25" hidden="1" customHeight="1" x14ac:dyDescent="0.2">
      <c r="A98" s="69" t="s">
        <v>69</v>
      </c>
      <c r="B98" s="70"/>
      <c r="C98" s="70"/>
      <c r="D98" s="69" t="s">
        <v>57</v>
      </c>
      <c r="E98" s="70"/>
      <c r="F98" s="70"/>
      <c r="G98" s="70"/>
      <c r="H98" s="70"/>
      <c r="I98" s="70"/>
      <c r="J98" s="70"/>
      <c r="K98" s="70"/>
      <c r="L98" s="70"/>
      <c r="M98" s="70"/>
      <c r="N98" s="70"/>
      <c r="O98" s="70"/>
      <c r="P98" s="70"/>
      <c r="Q98" s="70"/>
      <c r="R98" s="70"/>
      <c r="S98" s="70"/>
      <c r="T98" s="71"/>
      <c r="U98" s="76" t="s">
        <v>65</v>
      </c>
      <c r="V98" s="76"/>
      <c r="W98" s="76"/>
      <c r="X98" s="76"/>
      <c r="Y98" s="76"/>
      <c r="Z98" s="76" t="s">
        <v>66</v>
      </c>
      <c r="AA98" s="76"/>
      <c r="AB98" s="76"/>
      <c r="AC98" s="76"/>
      <c r="AD98" s="76"/>
      <c r="AE98" s="76" t="s">
        <v>91</v>
      </c>
      <c r="AF98" s="76"/>
      <c r="AG98" s="76"/>
      <c r="AH98" s="76"/>
      <c r="AI98" s="83" t="s">
        <v>170</v>
      </c>
      <c r="AJ98" s="83"/>
      <c r="AK98" s="83"/>
      <c r="AL98" s="83"/>
      <c r="AM98" s="83"/>
      <c r="AN98" s="76" t="s">
        <v>67</v>
      </c>
      <c r="AO98" s="76"/>
      <c r="AP98" s="76"/>
      <c r="AQ98" s="76"/>
      <c r="AR98" s="76"/>
      <c r="AS98" s="76" t="s">
        <v>68</v>
      </c>
      <c r="AT98" s="76"/>
      <c r="AU98" s="76"/>
      <c r="AV98" s="76"/>
      <c r="AW98" s="76"/>
      <c r="AX98" s="76" t="s">
        <v>92</v>
      </c>
      <c r="AY98" s="76"/>
      <c r="AZ98" s="76"/>
      <c r="BA98" s="76"/>
      <c r="BB98" s="83" t="s">
        <v>170</v>
      </c>
      <c r="BC98" s="83"/>
      <c r="BD98" s="83"/>
      <c r="BE98" s="83"/>
      <c r="BF98" s="83"/>
      <c r="BG98" s="76" t="s">
        <v>58</v>
      </c>
      <c r="BH98" s="76"/>
      <c r="BI98" s="76"/>
      <c r="BJ98" s="76"/>
      <c r="BK98" s="76"/>
      <c r="BL98" s="76" t="s">
        <v>59</v>
      </c>
      <c r="BM98" s="76"/>
      <c r="BN98" s="76"/>
      <c r="BO98" s="76"/>
      <c r="BP98" s="76"/>
      <c r="BQ98" s="76" t="s">
        <v>93</v>
      </c>
      <c r="BR98" s="76"/>
      <c r="BS98" s="76"/>
      <c r="BT98" s="76"/>
      <c r="BU98" s="83" t="s">
        <v>170</v>
      </c>
      <c r="BV98" s="83"/>
      <c r="BW98" s="83"/>
      <c r="BX98" s="83"/>
      <c r="BY98" s="83"/>
      <c r="CA98" t="s">
        <v>33</v>
      </c>
    </row>
    <row r="99" spans="1:79" s="25" customFormat="1" ht="38.25" customHeight="1" x14ac:dyDescent="0.2">
      <c r="A99" s="59">
        <v>1</v>
      </c>
      <c r="B99" s="60"/>
      <c r="C99" s="60"/>
      <c r="D99" s="62" t="s">
        <v>181</v>
      </c>
      <c r="E99" s="63"/>
      <c r="F99" s="63"/>
      <c r="G99" s="63"/>
      <c r="H99" s="63"/>
      <c r="I99" s="63"/>
      <c r="J99" s="63"/>
      <c r="K99" s="63"/>
      <c r="L99" s="63"/>
      <c r="M99" s="63"/>
      <c r="N99" s="63"/>
      <c r="O99" s="63"/>
      <c r="P99" s="63"/>
      <c r="Q99" s="63"/>
      <c r="R99" s="63"/>
      <c r="S99" s="63"/>
      <c r="T99" s="64"/>
      <c r="U99" s="66">
        <v>303211</v>
      </c>
      <c r="V99" s="67"/>
      <c r="W99" s="67"/>
      <c r="X99" s="67"/>
      <c r="Y99" s="68"/>
      <c r="Z99" s="66">
        <v>0</v>
      </c>
      <c r="AA99" s="67"/>
      <c r="AB99" s="67"/>
      <c r="AC99" s="67"/>
      <c r="AD99" s="68"/>
      <c r="AE99" s="66">
        <v>0</v>
      </c>
      <c r="AF99" s="67"/>
      <c r="AG99" s="67"/>
      <c r="AH99" s="68"/>
      <c r="AI99" s="66">
        <f>IF(ISNUMBER(U99),U99,0)+IF(ISNUMBER(Z99),Z99,0)</f>
        <v>303211</v>
      </c>
      <c r="AJ99" s="67"/>
      <c r="AK99" s="67"/>
      <c r="AL99" s="67"/>
      <c r="AM99" s="68"/>
      <c r="AN99" s="66">
        <v>305000</v>
      </c>
      <c r="AO99" s="67"/>
      <c r="AP99" s="67"/>
      <c r="AQ99" s="67"/>
      <c r="AR99" s="68"/>
      <c r="AS99" s="66">
        <v>0</v>
      </c>
      <c r="AT99" s="67"/>
      <c r="AU99" s="67"/>
      <c r="AV99" s="67"/>
      <c r="AW99" s="68"/>
      <c r="AX99" s="66">
        <v>0</v>
      </c>
      <c r="AY99" s="67"/>
      <c r="AZ99" s="67"/>
      <c r="BA99" s="68"/>
      <c r="BB99" s="66">
        <f>IF(ISNUMBER(AN99),AN99,0)+IF(ISNUMBER(AS99),AS99,0)</f>
        <v>305000</v>
      </c>
      <c r="BC99" s="67"/>
      <c r="BD99" s="67"/>
      <c r="BE99" s="67"/>
      <c r="BF99" s="68"/>
      <c r="BG99" s="66">
        <v>305000</v>
      </c>
      <c r="BH99" s="67"/>
      <c r="BI99" s="67"/>
      <c r="BJ99" s="67"/>
      <c r="BK99" s="68"/>
      <c r="BL99" s="66">
        <v>0</v>
      </c>
      <c r="BM99" s="67"/>
      <c r="BN99" s="67"/>
      <c r="BO99" s="67"/>
      <c r="BP99" s="68"/>
      <c r="BQ99" s="66">
        <v>0</v>
      </c>
      <c r="BR99" s="67"/>
      <c r="BS99" s="67"/>
      <c r="BT99" s="68"/>
      <c r="BU99" s="66">
        <f>IF(ISNUMBER(BG99),BG99,0)+IF(ISNUMBER(BL99),BL99,0)</f>
        <v>305000</v>
      </c>
      <c r="BV99" s="67"/>
      <c r="BW99" s="67"/>
      <c r="BX99" s="67"/>
      <c r="BY99" s="68"/>
      <c r="CA99" s="25" t="s">
        <v>34</v>
      </c>
    </row>
    <row r="100" spans="1:79" s="25" customFormat="1" ht="76.5" customHeight="1" x14ac:dyDescent="0.2">
      <c r="A100" s="59">
        <v>2</v>
      </c>
      <c r="B100" s="60"/>
      <c r="C100" s="60"/>
      <c r="D100" s="62" t="s">
        <v>182</v>
      </c>
      <c r="E100" s="63"/>
      <c r="F100" s="63"/>
      <c r="G100" s="63"/>
      <c r="H100" s="63"/>
      <c r="I100" s="63"/>
      <c r="J100" s="63"/>
      <c r="K100" s="63"/>
      <c r="L100" s="63"/>
      <c r="M100" s="63"/>
      <c r="N100" s="63"/>
      <c r="O100" s="63"/>
      <c r="P100" s="63"/>
      <c r="Q100" s="63"/>
      <c r="R100" s="63"/>
      <c r="S100" s="63"/>
      <c r="T100" s="64"/>
      <c r="U100" s="66">
        <v>88899</v>
      </c>
      <c r="V100" s="67"/>
      <c r="W100" s="67"/>
      <c r="X100" s="67"/>
      <c r="Y100" s="68"/>
      <c r="Z100" s="66">
        <v>10000</v>
      </c>
      <c r="AA100" s="67"/>
      <c r="AB100" s="67"/>
      <c r="AC100" s="67"/>
      <c r="AD100" s="68"/>
      <c r="AE100" s="66">
        <v>10000</v>
      </c>
      <c r="AF100" s="67"/>
      <c r="AG100" s="67"/>
      <c r="AH100" s="68"/>
      <c r="AI100" s="66">
        <f>IF(ISNUMBER(U100),U100,0)+IF(ISNUMBER(Z100),Z100,0)</f>
        <v>98899</v>
      </c>
      <c r="AJ100" s="67"/>
      <c r="AK100" s="67"/>
      <c r="AL100" s="67"/>
      <c r="AM100" s="68"/>
      <c r="AN100" s="66">
        <v>150000</v>
      </c>
      <c r="AO100" s="67"/>
      <c r="AP100" s="67"/>
      <c r="AQ100" s="67"/>
      <c r="AR100" s="68"/>
      <c r="AS100" s="66">
        <v>0</v>
      </c>
      <c r="AT100" s="67"/>
      <c r="AU100" s="67"/>
      <c r="AV100" s="67"/>
      <c r="AW100" s="68"/>
      <c r="AX100" s="66">
        <v>0</v>
      </c>
      <c r="AY100" s="67"/>
      <c r="AZ100" s="67"/>
      <c r="BA100" s="68"/>
      <c r="BB100" s="66">
        <f>IF(ISNUMBER(AN100),AN100,0)+IF(ISNUMBER(AS100),AS100,0)</f>
        <v>150000</v>
      </c>
      <c r="BC100" s="67"/>
      <c r="BD100" s="67"/>
      <c r="BE100" s="67"/>
      <c r="BF100" s="68"/>
      <c r="BG100" s="66">
        <v>150000</v>
      </c>
      <c r="BH100" s="67"/>
      <c r="BI100" s="67"/>
      <c r="BJ100" s="67"/>
      <c r="BK100" s="68"/>
      <c r="BL100" s="66">
        <v>0</v>
      </c>
      <c r="BM100" s="67"/>
      <c r="BN100" s="67"/>
      <c r="BO100" s="67"/>
      <c r="BP100" s="68"/>
      <c r="BQ100" s="66">
        <v>0</v>
      </c>
      <c r="BR100" s="67"/>
      <c r="BS100" s="67"/>
      <c r="BT100" s="68"/>
      <c r="BU100" s="66">
        <f>IF(ISNUMBER(BG100),BG100,0)+IF(ISNUMBER(BL100),BL100,0)</f>
        <v>150000</v>
      </c>
      <c r="BV100" s="67"/>
      <c r="BW100" s="67"/>
      <c r="BX100" s="67"/>
      <c r="BY100" s="68"/>
    </row>
    <row r="101" spans="1:79" s="6" customFormat="1" ht="12.75" customHeight="1" x14ac:dyDescent="0.2">
      <c r="A101" s="87"/>
      <c r="B101" s="88"/>
      <c r="C101" s="88"/>
      <c r="D101" s="100" t="s">
        <v>147</v>
      </c>
      <c r="E101" s="101"/>
      <c r="F101" s="101"/>
      <c r="G101" s="101"/>
      <c r="H101" s="101"/>
      <c r="I101" s="101"/>
      <c r="J101" s="101"/>
      <c r="K101" s="101"/>
      <c r="L101" s="101"/>
      <c r="M101" s="101"/>
      <c r="N101" s="101"/>
      <c r="O101" s="101"/>
      <c r="P101" s="101"/>
      <c r="Q101" s="101"/>
      <c r="R101" s="101"/>
      <c r="S101" s="101"/>
      <c r="T101" s="102"/>
      <c r="U101" s="84">
        <v>392110</v>
      </c>
      <c r="V101" s="85"/>
      <c r="W101" s="85"/>
      <c r="X101" s="85"/>
      <c r="Y101" s="86"/>
      <c r="Z101" s="84">
        <v>10000</v>
      </c>
      <c r="AA101" s="85"/>
      <c r="AB101" s="85"/>
      <c r="AC101" s="85"/>
      <c r="AD101" s="86"/>
      <c r="AE101" s="84">
        <v>10000</v>
      </c>
      <c r="AF101" s="85"/>
      <c r="AG101" s="85"/>
      <c r="AH101" s="86"/>
      <c r="AI101" s="84">
        <f>IF(ISNUMBER(U101),U101,0)+IF(ISNUMBER(Z101),Z101,0)</f>
        <v>402110</v>
      </c>
      <c r="AJ101" s="85"/>
      <c r="AK101" s="85"/>
      <c r="AL101" s="85"/>
      <c r="AM101" s="86"/>
      <c r="AN101" s="84">
        <v>455000</v>
      </c>
      <c r="AO101" s="85"/>
      <c r="AP101" s="85"/>
      <c r="AQ101" s="85"/>
      <c r="AR101" s="86"/>
      <c r="AS101" s="84">
        <v>0</v>
      </c>
      <c r="AT101" s="85"/>
      <c r="AU101" s="85"/>
      <c r="AV101" s="85"/>
      <c r="AW101" s="86"/>
      <c r="AX101" s="84">
        <v>0</v>
      </c>
      <c r="AY101" s="85"/>
      <c r="AZ101" s="85"/>
      <c r="BA101" s="86"/>
      <c r="BB101" s="84">
        <f>IF(ISNUMBER(AN101),AN101,0)+IF(ISNUMBER(AS101),AS101,0)</f>
        <v>455000</v>
      </c>
      <c r="BC101" s="85"/>
      <c r="BD101" s="85"/>
      <c r="BE101" s="85"/>
      <c r="BF101" s="86"/>
      <c r="BG101" s="84">
        <v>455000</v>
      </c>
      <c r="BH101" s="85"/>
      <c r="BI101" s="85"/>
      <c r="BJ101" s="85"/>
      <c r="BK101" s="86"/>
      <c r="BL101" s="84">
        <v>0</v>
      </c>
      <c r="BM101" s="85"/>
      <c r="BN101" s="85"/>
      <c r="BO101" s="85"/>
      <c r="BP101" s="86"/>
      <c r="BQ101" s="84">
        <v>0</v>
      </c>
      <c r="BR101" s="85"/>
      <c r="BS101" s="85"/>
      <c r="BT101" s="86"/>
      <c r="BU101" s="84">
        <f>IF(ISNUMBER(BG101),BG101,0)+IF(ISNUMBER(BL101),BL101,0)</f>
        <v>455000</v>
      </c>
      <c r="BV101" s="85"/>
      <c r="BW101" s="85"/>
      <c r="BX101" s="85"/>
      <c r="BY101" s="86"/>
    </row>
    <row r="103" spans="1:79" ht="14.25" customHeight="1" x14ac:dyDescent="0.2">
      <c r="A103" s="34" t="s">
        <v>257</v>
      </c>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c r="AC103" s="34"/>
      <c r="AD103" s="34"/>
      <c r="AE103" s="34"/>
      <c r="AF103" s="34"/>
      <c r="AG103" s="34"/>
      <c r="AH103" s="34"/>
      <c r="AI103" s="34"/>
      <c r="AJ103" s="34"/>
      <c r="AK103" s="34"/>
      <c r="AL103" s="34"/>
      <c r="AM103" s="34"/>
      <c r="AN103" s="34"/>
      <c r="AO103" s="34"/>
      <c r="AP103" s="34"/>
      <c r="AQ103" s="34"/>
      <c r="AR103" s="34"/>
      <c r="AS103" s="34"/>
      <c r="AT103" s="34"/>
      <c r="AU103" s="34"/>
      <c r="AV103" s="34"/>
      <c r="AW103" s="34"/>
      <c r="AX103" s="34"/>
      <c r="AY103" s="34"/>
      <c r="AZ103" s="34"/>
      <c r="BA103" s="34"/>
      <c r="BB103" s="34"/>
      <c r="BC103" s="34"/>
      <c r="BD103" s="34"/>
      <c r="BE103" s="34"/>
      <c r="BF103" s="34"/>
      <c r="BG103" s="34"/>
      <c r="BH103" s="34"/>
      <c r="BI103" s="34"/>
      <c r="BJ103" s="34"/>
      <c r="BK103" s="34"/>
      <c r="BL103" s="34"/>
    </row>
    <row r="104" spans="1:79" ht="15" customHeight="1" x14ac:dyDescent="0.2">
      <c r="A104" s="98" t="s">
        <v>227</v>
      </c>
      <c r="B104" s="98"/>
      <c r="C104" s="98"/>
      <c r="D104" s="98"/>
      <c r="E104" s="98"/>
      <c r="F104" s="98"/>
      <c r="G104" s="98"/>
      <c r="H104" s="98"/>
      <c r="I104" s="98"/>
      <c r="J104" s="98"/>
      <c r="K104" s="98"/>
      <c r="L104" s="98"/>
      <c r="M104" s="98"/>
      <c r="N104" s="98"/>
      <c r="O104" s="98"/>
      <c r="P104" s="98"/>
      <c r="Q104" s="98"/>
      <c r="R104" s="98"/>
      <c r="S104" s="98"/>
      <c r="T104" s="98"/>
      <c r="U104" s="98"/>
      <c r="V104" s="98"/>
      <c r="W104" s="98"/>
      <c r="X104" s="98"/>
      <c r="Y104" s="98"/>
      <c r="Z104" s="98"/>
      <c r="AA104" s="98"/>
      <c r="AB104" s="98"/>
      <c r="AC104" s="98"/>
      <c r="AD104" s="98"/>
      <c r="AE104" s="98"/>
      <c r="AF104" s="98"/>
      <c r="AG104" s="98"/>
      <c r="AH104" s="98"/>
      <c r="AI104" s="98"/>
      <c r="AJ104" s="98"/>
      <c r="AK104" s="98"/>
      <c r="AL104" s="98"/>
      <c r="AM104" s="98"/>
      <c r="AN104" s="98"/>
      <c r="AO104" s="98"/>
      <c r="AP104" s="98"/>
      <c r="AQ104" s="98"/>
      <c r="AR104" s="98"/>
      <c r="AS104" s="98"/>
      <c r="AT104" s="98"/>
      <c r="AU104" s="98"/>
      <c r="AV104" s="98"/>
      <c r="AW104" s="98"/>
      <c r="AX104" s="98"/>
      <c r="AY104" s="98"/>
      <c r="AZ104" s="98"/>
      <c r="BA104" s="98"/>
      <c r="BB104" s="98"/>
      <c r="BC104" s="98"/>
      <c r="BD104" s="98"/>
      <c r="BE104" s="98"/>
      <c r="BF104" s="98"/>
      <c r="BG104" s="98"/>
      <c r="BH104" s="98"/>
    </row>
    <row r="105" spans="1:79" ht="23.1" customHeight="1" x14ac:dyDescent="0.2">
      <c r="A105" s="49" t="s">
        <v>6</v>
      </c>
      <c r="B105" s="50"/>
      <c r="C105" s="50"/>
      <c r="D105" s="49" t="s">
        <v>121</v>
      </c>
      <c r="E105" s="50"/>
      <c r="F105" s="50"/>
      <c r="G105" s="50"/>
      <c r="H105" s="50"/>
      <c r="I105" s="50"/>
      <c r="J105" s="50"/>
      <c r="K105" s="50"/>
      <c r="L105" s="50"/>
      <c r="M105" s="50"/>
      <c r="N105" s="50"/>
      <c r="O105" s="50"/>
      <c r="P105" s="50"/>
      <c r="Q105" s="50"/>
      <c r="R105" s="50"/>
      <c r="S105" s="50"/>
      <c r="T105" s="51"/>
      <c r="U105" s="55" t="s">
        <v>249</v>
      </c>
      <c r="V105" s="55"/>
      <c r="W105" s="55"/>
      <c r="X105" s="55"/>
      <c r="Y105" s="55"/>
      <c r="Z105" s="55"/>
      <c r="AA105" s="55"/>
      <c r="AB105" s="55"/>
      <c r="AC105" s="55"/>
      <c r="AD105" s="55"/>
      <c r="AE105" s="55"/>
      <c r="AF105" s="55"/>
      <c r="AG105" s="55"/>
      <c r="AH105" s="55"/>
      <c r="AI105" s="55"/>
      <c r="AJ105" s="55"/>
      <c r="AK105" s="55"/>
      <c r="AL105" s="55"/>
      <c r="AM105" s="55"/>
      <c r="AN105" s="55"/>
      <c r="AO105" s="55" t="s">
        <v>254</v>
      </c>
      <c r="AP105" s="55"/>
      <c r="AQ105" s="55"/>
      <c r="AR105" s="55"/>
      <c r="AS105" s="55"/>
      <c r="AT105" s="55"/>
      <c r="AU105" s="55"/>
      <c r="AV105" s="55"/>
      <c r="AW105" s="55"/>
      <c r="AX105" s="55"/>
      <c r="AY105" s="55"/>
      <c r="AZ105" s="55"/>
      <c r="BA105" s="55"/>
      <c r="BB105" s="55"/>
      <c r="BC105" s="55"/>
      <c r="BD105" s="55"/>
      <c r="BE105" s="55"/>
      <c r="BF105" s="55"/>
      <c r="BG105" s="55"/>
      <c r="BH105" s="55"/>
    </row>
    <row r="106" spans="1:79" ht="54" customHeight="1" x14ac:dyDescent="0.2">
      <c r="A106" s="52"/>
      <c r="B106" s="53"/>
      <c r="C106" s="53"/>
      <c r="D106" s="52"/>
      <c r="E106" s="53"/>
      <c r="F106" s="53"/>
      <c r="G106" s="53"/>
      <c r="H106" s="53"/>
      <c r="I106" s="53"/>
      <c r="J106" s="53"/>
      <c r="K106" s="53"/>
      <c r="L106" s="53"/>
      <c r="M106" s="53"/>
      <c r="N106" s="53"/>
      <c r="O106" s="53"/>
      <c r="P106" s="53"/>
      <c r="Q106" s="53"/>
      <c r="R106" s="53"/>
      <c r="S106" s="53"/>
      <c r="T106" s="54"/>
      <c r="U106" s="41" t="s">
        <v>4</v>
      </c>
      <c r="V106" s="42"/>
      <c r="W106" s="42"/>
      <c r="X106" s="42"/>
      <c r="Y106" s="43"/>
      <c r="Z106" s="41" t="s">
        <v>3</v>
      </c>
      <c r="AA106" s="42"/>
      <c r="AB106" s="42"/>
      <c r="AC106" s="42"/>
      <c r="AD106" s="43"/>
      <c r="AE106" s="44" t="s">
        <v>116</v>
      </c>
      <c r="AF106" s="45"/>
      <c r="AG106" s="45"/>
      <c r="AH106" s="45"/>
      <c r="AI106" s="46"/>
      <c r="AJ106" s="41" t="s">
        <v>5</v>
      </c>
      <c r="AK106" s="42"/>
      <c r="AL106" s="42"/>
      <c r="AM106" s="42"/>
      <c r="AN106" s="43"/>
      <c r="AO106" s="41" t="s">
        <v>4</v>
      </c>
      <c r="AP106" s="42"/>
      <c r="AQ106" s="42"/>
      <c r="AR106" s="42"/>
      <c r="AS106" s="43"/>
      <c r="AT106" s="41" t="s">
        <v>3</v>
      </c>
      <c r="AU106" s="42"/>
      <c r="AV106" s="42"/>
      <c r="AW106" s="42"/>
      <c r="AX106" s="43"/>
      <c r="AY106" s="44" t="s">
        <v>116</v>
      </c>
      <c r="AZ106" s="45"/>
      <c r="BA106" s="45"/>
      <c r="BB106" s="45"/>
      <c r="BC106" s="46"/>
      <c r="BD106" s="55" t="s">
        <v>96</v>
      </c>
      <c r="BE106" s="55"/>
      <c r="BF106" s="55"/>
      <c r="BG106" s="55"/>
      <c r="BH106" s="55"/>
    </row>
    <row r="107" spans="1:79" ht="15" customHeight="1" x14ac:dyDescent="0.2">
      <c r="A107" s="41" t="s">
        <v>169</v>
      </c>
      <c r="B107" s="42"/>
      <c r="C107" s="42"/>
      <c r="D107" s="41">
        <v>2</v>
      </c>
      <c r="E107" s="42"/>
      <c r="F107" s="42"/>
      <c r="G107" s="42"/>
      <c r="H107" s="42"/>
      <c r="I107" s="42"/>
      <c r="J107" s="42"/>
      <c r="K107" s="42"/>
      <c r="L107" s="42"/>
      <c r="M107" s="42"/>
      <c r="N107" s="42"/>
      <c r="O107" s="42"/>
      <c r="P107" s="42"/>
      <c r="Q107" s="42"/>
      <c r="R107" s="42"/>
      <c r="S107" s="42"/>
      <c r="T107" s="43"/>
      <c r="U107" s="41">
        <v>3</v>
      </c>
      <c r="V107" s="42"/>
      <c r="W107" s="42"/>
      <c r="X107" s="42"/>
      <c r="Y107" s="43"/>
      <c r="Z107" s="41">
        <v>4</v>
      </c>
      <c r="AA107" s="42"/>
      <c r="AB107" s="42"/>
      <c r="AC107" s="42"/>
      <c r="AD107" s="43"/>
      <c r="AE107" s="41">
        <v>5</v>
      </c>
      <c r="AF107" s="42"/>
      <c r="AG107" s="42"/>
      <c r="AH107" s="42"/>
      <c r="AI107" s="43"/>
      <c r="AJ107" s="41">
        <v>6</v>
      </c>
      <c r="AK107" s="42"/>
      <c r="AL107" s="42"/>
      <c r="AM107" s="42"/>
      <c r="AN107" s="43"/>
      <c r="AO107" s="41">
        <v>7</v>
      </c>
      <c r="AP107" s="42"/>
      <c r="AQ107" s="42"/>
      <c r="AR107" s="42"/>
      <c r="AS107" s="43"/>
      <c r="AT107" s="41">
        <v>8</v>
      </c>
      <c r="AU107" s="42"/>
      <c r="AV107" s="42"/>
      <c r="AW107" s="42"/>
      <c r="AX107" s="43"/>
      <c r="AY107" s="41">
        <v>9</v>
      </c>
      <c r="AZ107" s="42"/>
      <c r="BA107" s="42"/>
      <c r="BB107" s="42"/>
      <c r="BC107" s="43"/>
      <c r="BD107" s="41">
        <v>10</v>
      </c>
      <c r="BE107" s="42"/>
      <c r="BF107" s="42"/>
      <c r="BG107" s="42"/>
      <c r="BH107" s="43"/>
    </row>
    <row r="108" spans="1:79" s="1" customFormat="1" ht="12.75" hidden="1" customHeight="1" x14ac:dyDescent="0.2">
      <c r="A108" s="69" t="s">
        <v>69</v>
      </c>
      <c r="B108" s="70"/>
      <c r="C108" s="70"/>
      <c r="D108" s="69" t="s">
        <v>57</v>
      </c>
      <c r="E108" s="70"/>
      <c r="F108" s="70"/>
      <c r="G108" s="70"/>
      <c r="H108" s="70"/>
      <c r="I108" s="70"/>
      <c r="J108" s="70"/>
      <c r="K108" s="70"/>
      <c r="L108" s="70"/>
      <c r="M108" s="70"/>
      <c r="N108" s="70"/>
      <c r="O108" s="70"/>
      <c r="P108" s="70"/>
      <c r="Q108" s="70"/>
      <c r="R108" s="70"/>
      <c r="S108" s="70"/>
      <c r="T108" s="71"/>
      <c r="U108" s="69" t="s">
        <v>60</v>
      </c>
      <c r="V108" s="70"/>
      <c r="W108" s="70"/>
      <c r="X108" s="70"/>
      <c r="Y108" s="71"/>
      <c r="Z108" s="69" t="s">
        <v>61</v>
      </c>
      <c r="AA108" s="70"/>
      <c r="AB108" s="70"/>
      <c r="AC108" s="70"/>
      <c r="AD108" s="71"/>
      <c r="AE108" s="69" t="s">
        <v>94</v>
      </c>
      <c r="AF108" s="70"/>
      <c r="AG108" s="70"/>
      <c r="AH108" s="70"/>
      <c r="AI108" s="71"/>
      <c r="AJ108" s="56" t="s">
        <v>171</v>
      </c>
      <c r="AK108" s="57"/>
      <c r="AL108" s="57"/>
      <c r="AM108" s="57"/>
      <c r="AN108" s="58"/>
      <c r="AO108" s="69" t="s">
        <v>62</v>
      </c>
      <c r="AP108" s="70"/>
      <c r="AQ108" s="70"/>
      <c r="AR108" s="70"/>
      <c r="AS108" s="71"/>
      <c r="AT108" s="69" t="s">
        <v>63</v>
      </c>
      <c r="AU108" s="70"/>
      <c r="AV108" s="70"/>
      <c r="AW108" s="70"/>
      <c r="AX108" s="71"/>
      <c r="AY108" s="69" t="s">
        <v>95</v>
      </c>
      <c r="AZ108" s="70"/>
      <c r="BA108" s="70"/>
      <c r="BB108" s="70"/>
      <c r="BC108" s="71"/>
      <c r="BD108" s="83" t="s">
        <v>171</v>
      </c>
      <c r="BE108" s="83"/>
      <c r="BF108" s="83"/>
      <c r="BG108" s="83"/>
      <c r="BH108" s="83"/>
      <c r="CA108" s="1" t="s">
        <v>35</v>
      </c>
    </row>
    <row r="109" spans="1:79" s="25" customFormat="1" ht="38.25" customHeight="1" x14ac:dyDescent="0.2">
      <c r="A109" s="59">
        <v>1</v>
      </c>
      <c r="B109" s="60"/>
      <c r="C109" s="60"/>
      <c r="D109" s="62" t="s">
        <v>181</v>
      </c>
      <c r="E109" s="63"/>
      <c r="F109" s="63"/>
      <c r="G109" s="63"/>
      <c r="H109" s="63"/>
      <c r="I109" s="63"/>
      <c r="J109" s="63"/>
      <c r="K109" s="63"/>
      <c r="L109" s="63"/>
      <c r="M109" s="63"/>
      <c r="N109" s="63"/>
      <c r="O109" s="63"/>
      <c r="P109" s="63"/>
      <c r="Q109" s="63"/>
      <c r="R109" s="63"/>
      <c r="S109" s="63"/>
      <c r="T109" s="64"/>
      <c r="U109" s="66">
        <v>0</v>
      </c>
      <c r="V109" s="67"/>
      <c r="W109" s="67"/>
      <c r="X109" s="67"/>
      <c r="Y109" s="68"/>
      <c r="Z109" s="66">
        <v>0</v>
      </c>
      <c r="AA109" s="67"/>
      <c r="AB109" s="67"/>
      <c r="AC109" s="67"/>
      <c r="AD109" s="68"/>
      <c r="AE109" s="65">
        <v>0</v>
      </c>
      <c r="AF109" s="65"/>
      <c r="AG109" s="65"/>
      <c r="AH109" s="65"/>
      <c r="AI109" s="65"/>
      <c r="AJ109" s="99">
        <f>IF(ISNUMBER(U109),U109,0)+IF(ISNUMBER(Z109),Z109,0)</f>
        <v>0</v>
      </c>
      <c r="AK109" s="99"/>
      <c r="AL109" s="99"/>
      <c r="AM109" s="99"/>
      <c r="AN109" s="99"/>
      <c r="AO109" s="65">
        <v>0</v>
      </c>
      <c r="AP109" s="65"/>
      <c r="AQ109" s="65"/>
      <c r="AR109" s="65"/>
      <c r="AS109" s="65"/>
      <c r="AT109" s="99">
        <v>0</v>
      </c>
      <c r="AU109" s="99"/>
      <c r="AV109" s="99"/>
      <c r="AW109" s="99"/>
      <c r="AX109" s="99"/>
      <c r="AY109" s="65">
        <v>0</v>
      </c>
      <c r="AZ109" s="65"/>
      <c r="BA109" s="65"/>
      <c r="BB109" s="65"/>
      <c r="BC109" s="65"/>
      <c r="BD109" s="99">
        <f>IF(ISNUMBER(AO109),AO109,0)+IF(ISNUMBER(AT109),AT109,0)</f>
        <v>0</v>
      </c>
      <c r="BE109" s="99"/>
      <c r="BF109" s="99"/>
      <c r="BG109" s="99"/>
      <c r="BH109" s="99"/>
      <c r="CA109" s="25" t="s">
        <v>36</v>
      </c>
    </row>
    <row r="110" spans="1:79" s="25" customFormat="1" ht="76.5" customHeight="1" x14ac:dyDescent="0.2">
      <c r="A110" s="59">
        <v>2</v>
      </c>
      <c r="B110" s="60"/>
      <c r="C110" s="60"/>
      <c r="D110" s="62" t="s">
        <v>182</v>
      </c>
      <c r="E110" s="63"/>
      <c r="F110" s="63"/>
      <c r="G110" s="63"/>
      <c r="H110" s="63"/>
      <c r="I110" s="63"/>
      <c r="J110" s="63"/>
      <c r="K110" s="63"/>
      <c r="L110" s="63"/>
      <c r="M110" s="63"/>
      <c r="N110" s="63"/>
      <c r="O110" s="63"/>
      <c r="P110" s="63"/>
      <c r="Q110" s="63"/>
      <c r="R110" s="63"/>
      <c r="S110" s="63"/>
      <c r="T110" s="64"/>
      <c r="U110" s="66">
        <v>0</v>
      </c>
      <c r="V110" s="67"/>
      <c r="W110" s="67"/>
      <c r="X110" s="67"/>
      <c r="Y110" s="68"/>
      <c r="Z110" s="66">
        <v>0</v>
      </c>
      <c r="AA110" s="67"/>
      <c r="AB110" s="67"/>
      <c r="AC110" s="67"/>
      <c r="AD110" s="68"/>
      <c r="AE110" s="65">
        <v>0</v>
      </c>
      <c r="AF110" s="65"/>
      <c r="AG110" s="65"/>
      <c r="AH110" s="65"/>
      <c r="AI110" s="65"/>
      <c r="AJ110" s="99">
        <f>IF(ISNUMBER(U110),U110,0)+IF(ISNUMBER(Z110),Z110,0)</f>
        <v>0</v>
      </c>
      <c r="AK110" s="99"/>
      <c r="AL110" s="99"/>
      <c r="AM110" s="99"/>
      <c r="AN110" s="99"/>
      <c r="AO110" s="65">
        <v>0</v>
      </c>
      <c r="AP110" s="65"/>
      <c r="AQ110" s="65"/>
      <c r="AR110" s="65"/>
      <c r="AS110" s="65"/>
      <c r="AT110" s="99">
        <v>0</v>
      </c>
      <c r="AU110" s="99"/>
      <c r="AV110" s="99"/>
      <c r="AW110" s="99"/>
      <c r="AX110" s="99"/>
      <c r="AY110" s="65">
        <v>0</v>
      </c>
      <c r="AZ110" s="65"/>
      <c r="BA110" s="65"/>
      <c r="BB110" s="65"/>
      <c r="BC110" s="65"/>
      <c r="BD110" s="99">
        <f>IF(ISNUMBER(AO110),AO110,0)+IF(ISNUMBER(AT110),AT110,0)</f>
        <v>0</v>
      </c>
      <c r="BE110" s="99"/>
      <c r="BF110" s="99"/>
      <c r="BG110" s="99"/>
      <c r="BH110" s="99"/>
    </row>
    <row r="111" spans="1:79" s="6" customFormat="1" ht="12.75" customHeight="1" x14ac:dyDescent="0.2">
      <c r="A111" s="87"/>
      <c r="B111" s="88"/>
      <c r="C111" s="88"/>
      <c r="D111" s="100" t="s">
        <v>147</v>
      </c>
      <c r="E111" s="101"/>
      <c r="F111" s="101"/>
      <c r="G111" s="101"/>
      <c r="H111" s="101"/>
      <c r="I111" s="101"/>
      <c r="J111" s="101"/>
      <c r="K111" s="101"/>
      <c r="L111" s="101"/>
      <c r="M111" s="101"/>
      <c r="N111" s="101"/>
      <c r="O111" s="101"/>
      <c r="P111" s="101"/>
      <c r="Q111" s="101"/>
      <c r="R111" s="101"/>
      <c r="S111" s="101"/>
      <c r="T111" s="102"/>
      <c r="U111" s="84">
        <v>0</v>
      </c>
      <c r="V111" s="85"/>
      <c r="W111" s="85"/>
      <c r="X111" s="85"/>
      <c r="Y111" s="86"/>
      <c r="Z111" s="84">
        <v>0</v>
      </c>
      <c r="AA111" s="85"/>
      <c r="AB111" s="85"/>
      <c r="AC111" s="85"/>
      <c r="AD111" s="86"/>
      <c r="AE111" s="97">
        <v>0</v>
      </c>
      <c r="AF111" s="97"/>
      <c r="AG111" s="97"/>
      <c r="AH111" s="97"/>
      <c r="AI111" s="97"/>
      <c r="AJ111" s="123">
        <f>IF(ISNUMBER(U111),U111,0)+IF(ISNUMBER(Z111),Z111,0)</f>
        <v>0</v>
      </c>
      <c r="AK111" s="123"/>
      <c r="AL111" s="123"/>
      <c r="AM111" s="123"/>
      <c r="AN111" s="123"/>
      <c r="AO111" s="97">
        <v>0</v>
      </c>
      <c r="AP111" s="97"/>
      <c r="AQ111" s="97"/>
      <c r="AR111" s="97"/>
      <c r="AS111" s="97"/>
      <c r="AT111" s="123">
        <v>0</v>
      </c>
      <c r="AU111" s="123"/>
      <c r="AV111" s="123"/>
      <c r="AW111" s="123"/>
      <c r="AX111" s="123"/>
      <c r="AY111" s="97">
        <v>0</v>
      </c>
      <c r="AZ111" s="97"/>
      <c r="BA111" s="97"/>
      <c r="BB111" s="97"/>
      <c r="BC111" s="97"/>
      <c r="BD111" s="123">
        <f>IF(ISNUMBER(AO111),AO111,0)+IF(ISNUMBER(AT111),AT111,0)</f>
        <v>0</v>
      </c>
      <c r="BE111" s="123"/>
      <c r="BF111" s="123"/>
      <c r="BG111" s="123"/>
      <c r="BH111" s="123"/>
    </row>
    <row r="112" spans="1:79" s="5" customFormat="1" ht="12.75" customHeight="1" x14ac:dyDescent="0.2">
      <c r="A112" s="17"/>
      <c r="B112" s="17"/>
      <c r="C112" s="17"/>
      <c r="D112" s="17"/>
      <c r="E112" s="17"/>
      <c r="F112" s="17"/>
      <c r="G112" s="17"/>
      <c r="H112" s="17"/>
      <c r="I112" s="17"/>
      <c r="J112" s="17"/>
      <c r="K112" s="17"/>
      <c r="L112" s="17"/>
      <c r="M112" s="17"/>
      <c r="N112" s="17"/>
      <c r="O112" s="17"/>
      <c r="P112" s="17"/>
      <c r="Q112" s="17"/>
      <c r="R112" s="17"/>
      <c r="S112" s="17"/>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18"/>
      <c r="BA112" s="18"/>
      <c r="BB112" s="18"/>
      <c r="BC112" s="18"/>
    </row>
    <row r="114" spans="1:79" ht="14.25" customHeight="1" x14ac:dyDescent="0.2">
      <c r="A114" s="34" t="s">
        <v>152</v>
      </c>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c r="AQ114" s="34"/>
      <c r="AR114" s="34"/>
      <c r="AS114" s="34"/>
      <c r="AT114" s="34"/>
      <c r="AU114" s="34"/>
      <c r="AV114" s="34"/>
      <c r="AW114" s="34"/>
      <c r="AX114" s="34"/>
      <c r="AY114" s="34"/>
      <c r="AZ114" s="34"/>
      <c r="BA114" s="34"/>
      <c r="BB114" s="34"/>
      <c r="BC114" s="34"/>
      <c r="BD114" s="34"/>
      <c r="BE114" s="34"/>
      <c r="BF114" s="34"/>
      <c r="BG114" s="34"/>
      <c r="BH114" s="34"/>
      <c r="BI114" s="34"/>
      <c r="BJ114" s="34"/>
      <c r="BK114" s="34"/>
      <c r="BL114" s="34"/>
    </row>
    <row r="115" spans="1:79" ht="14.25" customHeight="1" x14ac:dyDescent="0.2">
      <c r="A115" s="34" t="s">
        <v>242</v>
      </c>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c r="AQ115" s="34"/>
      <c r="AR115" s="34"/>
      <c r="AS115" s="34"/>
      <c r="AT115" s="34"/>
      <c r="AU115" s="34"/>
      <c r="AV115" s="34"/>
      <c r="AW115" s="34"/>
      <c r="AX115" s="34"/>
      <c r="AY115" s="34"/>
      <c r="AZ115" s="34"/>
      <c r="BA115" s="34"/>
      <c r="BB115" s="34"/>
      <c r="BC115" s="34"/>
      <c r="BD115" s="34"/>
      <c r="BE115" s="34"/>
      <c r="BF115" s="34"/>
      <c r="BG115" s="34"/>
      <c r="BH115" s="34"/>
      <c r="BI115" s="34"/>
      <c r="BJ115" s="34"/>
      <c r="BK115" s="34"/>
      <c r="BL115" s="34"/>
    </row>
    <row r="116" spans="1:79" ht="23.1" customHeight="1" x14ac:dyDescent="0.2">
      <c r="A116" s="49" t="s">
        <v>6</v>
      </c>
      <c r="B116" s="50"/>
      <c r="C116" s="50"/>
      <c r="D116" s="55" t="s">
        <v>9</v>
      </c>
      <c r="E116" s="55"/>
      <c r="F116" s="55"/>
      <c r="G116" s="55"/>
      <c r="H116" s="55"/>
      <c r="I116" s="55"/>
      <c r="J116" s="55"/>
      <c r="K116" s="55"/>
      <c r="L116" s="55"/>
      <c r="M116" s="55"/>
      <c r="N116" s="55"/>
      <c r="O116" s="55"/>
      <c r="P116" s="55"/>
      <c r="Q116" s="55" t="s">
        <v>8</v>
      </c>
      <c r="R116" s="55"/>
      <c r="S116" s="55"/>
      <c r="T116" s="55"/>
      <c r="U116" s="55"/>
      <c r="V116" s="55" t="s">
        <v>7</v>
      </c>
      <c r="W116" s="55"/>
      <c r="X116" s="55"/>
      <c r="Y116" s="55"/>
      <c r="Z116" s="55"/>
      <c r="AA116" s="55"/>
      <c r="AB116" s="55"/>
      <c r="AC116" s="55"/>
      <c r="AD116" s="55"/>
      <c r="AE116" s="55"/>
      <c r="AF116" s="41" t="s">
        <v>228</v>
      </c>
      <c r="AG116" s="42"/>
      <c r="AH116" s="42"/>
      <c r="AI116" s="42"/>
      <c r="AJ116" s="42"/>
      <c r="AK116" s="42"/>
      <c r="AL116" s="42"/>
      <c r="AM116" s="42"/>
      <c r="AN116" s="42"/>
      <c r="AO116" s="42"/>
      <c r="AP116" s="42"/>
      <c r="AQ116" s="42"/>
      <c r="AR116" s="42"/>
      <c r="AS116" s="42"/>
      <c r="AT116" s="43"/>
      <c r="AU116" s="41" t="s">
        <v>231</v>
      </c>
      <c r="AV116" s="42"/>
      <c r="AW116" s="42"/>
      <c r="AX116" s="42"/>
      <c r="AY116" s="42"/>
      <c r="AZ116" s="42"/>
      <c r="BA116" s="42"/>
      <c r="BB116" s="42"/>
      <c r="BC116" s="42"/>
      <c r="BD116" s="42"/>
      <c r="BE116" s="42"/>
      <c r="BF116" s="42"/>
      <c r="BG116" s="42"/>
      <c r="BH116" s="42"/>
      <c r="BI116" s="43"/>
      <c r="BJ116" s="41" t="s">
        <v>238</v>
      </c>
      <c r="BK116" s="42"/>
      <c r="BL116" s="42"/>
      <c r="BM116" s="42"/>
      <c r="BN116" s="42"/>
      <c r="BO116" s="42"/>
      <c r="BP116" s="42"/>
      <c r="BQ116" s="42"/>
      <c r="BR116" s="42"/>
      <c r="BS116" s="42"/>
      <c r="BT116" s="42"/>
      <c r="BU116" s="42"/>
      <c r="BV116" s="42"/>
      <c r="BW116" s="42"/>
      <c r="BX116" s="43"/>
    </row>
    <row r="117" spans="1:79" ht="32.25" customHeight="1" x14ac:dyDescent="0.2">
      <c r="A117" s="52"/>
      <c r="B117" s="53"/>
      <c r="C117" s="53"/>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t="s">
        <v>4</v>
      </c>
      <c r="AG117" s="55"/>
      <c r="AH117" s="55"/>
      <c r="AI117" s="55"/>
      <c r="AJ117" s="55"/>
      <c r="AK117" s="55" t="s">
        <v>3</v>
      </c>
      <c r="AL117" s="55"/>
      <c r="AM117" s="55"/>
      <c r="AN117" s="55"/>
      <c r="AO117" s="55"/>
      <c r="AP117" s="55" t="s">
        <v>123</v>
      </c>
      <c r="AQ117" s="55"/>
      <c r="AR117" s="55"/>
      <c r="AS117" s="55"/>
      <c r="AT117" s="55"/>
      <c r="AU117" s="55" t="s">
        <v>4</v>
      </c>
      <c r="AV117" s="55"/>
      <c r="AW117" s="55"/>
      <c r="AX117" s="55"/>
      <c r="AY117" s="55"/>
      <c r="AZ117" s="55" t="s">
        <v>3</v>
      </c>
      <c r="BA117" s="55"/>
      <c r="BB117" s="55"/>
      <c r="BC117" s="55"/>
      <c r="BD117" s="55"/>
      <c r="BE117" s="55" t="s">
        <v>90</v>
      </c>
      <c r="BF117" s="55"/>
      <c r="BG117" s="55"/>
      <c r="BH117" s="55"/>
      <c r="BI117" s="55"/>
      <c r="BJ117" s="55" t="s">
        <v>4</v>
      </c>
      <c r="BK117" s="55"/>
      <c r="BL117" s="55"/>
      <c r="BM117" s="55"/>
      <c r="BN117" s="55"/>
      <c r="BO117" s="55" t="s">
        <v>3</v>
      </c>
      <c r="BP117" s="55"/>
      <c r="BQ117" s="55"/>
      <c r="BR117" s="55"/>
      <c r="BS117" s="55"/>
      <c r="BT117" s="55" t="s">
        <v>97</v>
      </c>
      <c r="BU117" s="55"/>
      <c r="BV117" s="55"/>
      <c r="BW117" s="55"/>
      <c r="BX117" s="55"/>
    </row>
    <row r="118" spans="1:79" ht="15" customHeight="1" x14ac:dyDescent="0.2">
      <c r="A118" s="41">
        <v>1</v>
      </c>
      <c r="B118" s="42"/>
      <c r="C118" s="42"/>
      <c r="D118" s="55">
        <v>2</v>
      </c>
      <c r="E118" s="55"/>
      <c r="F118" s="55"/>
      <c r="G118" s="55"/>
      <c r="H118" s="55"/>
      <c r="I118" s="55"/>
      <c r="J118" s="55"/>
      <c r="K118" s="55"/>
      <c r="L118" s="55"/>
      <c r="M118" s="55"/>
      <c r="N118" s="55"/>
      <c r="O118" s="55"/>
      <c r="P118" s="55"/>
      <c r="Q118" s="55">
        <v>3</v>
      </c>
      <c r="R118" s="55"/>
      <c r="S118" s="55"/>
      <c r="T118" s="55"/>
      <c r="U118" s="55"/>
      <c r="V118" s="55">
        <v>4</v>
      </c>
      <c r="W118" s="55"/>
      <c r="X118" s="55"/>
      <c r="Y118" s="55"/>
      <c r="Z118" s="55"/>
      <c r="AA118" s="55"/>
      <c r="AB118" s="55"/>
      <c r="AC118" s="55"/>
      <c r="AD118" s="55"/>
      <c r="AE118" s="55"/>
      <c r="AF118" s="55">
        <v>5</v>
      </c>
      <c r="AG118" s="55"/>
      <c r="AH118" s="55"/>
      <c r="AI118" s="55"/>
      <c r="AJ118" s="55"/>
      <c r="AK118" s="55">
        <v>6</v>
      </c>
      <c r="AL118" s="55"/>
      <c r="AM118" s="55"/>
      <c r="AN118" s="55"/>
      <c r="AO118" s="55"/>
      <c r="AP118" s="55">
        <v>7</v>
      </c>
      <c r="AQ118" s="55"/>
      <c r="AR118" s="55"/>
      <c r="AS118" s="55"/>
      <c r="AT118" s="55"/>
      <c r="AU118" s="55">
        <v>8</v>
      </c>
      <c r="AV118" s="55"/>
      <c r="AW118" s="55"/>
      <c r="AX118" s="55"/>
      <c r="AY118" s="55"/>
      <c r="AZ118" s="55">
        <v>9</v>
      </c>
      <c r="BA118" s="55"/>
      <c r="BB118" s="55"/>
      <c r="BC118" s="55"/>
      <c r="BD118" s="55"/>
      <c r="BE118" s="55">
        <v>10</v>
      </c>
      <c r="BF118" s="55"/>
      <c r="BG118" s="55"/>
      <c r="BH118" s="55"/>
      <c r="BI118" s="55"/>
      <c r="BJ118" s="55">
        <v>11</v>
      </c>
      <c r="BK118" s="55"/>
      <c r="BL118" s="55"/>
      <c r="BM118" s="55"/>
      <c r="BN118" s="55"/>
      <c r="BO118" s="55">
        <v>12</v>
      </c>
      <c r="BP118" s="55"/>
      <c r="BQ118" s="55"/>
      <c r="BR118" s="55"/>
      <c r="BS118" s="55"/>
      <c r="BT118" s="55">
        <v>13</v>
      </c>
      <c r="BU118" s="55"/>
      <c r="BV118" s="55"/>
      <c r="BW118" s="55"/>
      <c r="BX118" s="55"/>
    </row>
    <row r="119" spans="1:79" ht="10.5" hidden="1" customHeight="1" x14ac:dyDescent="0.2">
      <c r="A119" s="69" t="s">
        <v>154</v>
      </c>
      <c r="B119" s="70"/>
      <c r="C119" s="70"/>
      <c r="D119" s="55" t="s">
        <v>57</v>
      </c>
      <c r="E119" s="55"/>
      <c r="F119" s="55"/>
      <c r="G119" s="55"/>
      <c r="H119" s="55"/>
      <c r="I119" s="55"/>
      <c r="J119" s="55"/>
      <c r="K119" s="55"/>
      <c r="L119" s="55"/>
      <c r="M119" s="55"/>
      <c r="N119" s="55"/>
      <c r="O119" s="55"/>
      <c r="P119" s="55"/>
      <c r="Q119" s="55" t="s">
        <v>70</v>
      </c>
      <c r="R119" s="55"/>
      <c r="S119" s="55"/>
      <c r="T119" s="55"/>
      <c r="U119" s="55"/>
      <c r="V119" s="55" t="s">
        <v>71</v>
      </c>
      <c r="W119" s="55"/>
      <c r="X119" s="55"/>
      <c r="Y119" s="55"/>
      <c r="Z119" s="55"/>
      <c r="AA119" s="55"/>
      <c r="AB119" s="55"/>
      <c r="AC119" s="55"/>
      <c r="AD119" s="55"/>
      <c r="AE119" s="55"/>
      <c r="AF119" s="76" t="s">
        <v>111</v>
      </c>
      <c r="AG119" s="76"/>
      <c r="AH119" s="76"/>
      <c r="AI119" s="76"/>
      <c r="AJ119" s="76"/>
      <c r="AK119" s="103" t="s">
        <v>112</v>
      </c>
      <c r="AL119" s="103"/>
      <c r="AM119" s="103"/>
      <c r="AN119" s="103"/>
      <c r="AO119" s="103"/>
      <c r="AP119" s="83" t="s">
        <v>184</v>
      </c>
      <c r="AQ119" s="83"/>
      <c r="AR119" s="83"/>
      <c r="AS119" s="83"/>
      <c r="AT119" s="83"/>
      <c r="AU119" s="76" t="s">
        <v>113</v>
      </c>
      <c r="AV119" s="76"/>
      <c r="AW119" s="76"/>
      <c r="AX119" s="76"/>
      <c r="AY119" s="76"/>
      <c r="AZ119" s="103" t="s">
        <v>114</v>
      </c>
      <c r="BA119" s="103"/>
      <c r="BB119" s="103"/>
      <c r="BC119" s="103"/>
      <c r="BD119" s="103"/>
      <c r="BE119" s="83" t="s">
        <v>184</v>
      </c>
      <c r="BF119" s="83"/>
      <c r="BG119" s="83"/>
      <c r="BH119" s="83"/>
      <c r="BI119" s="83"/>
      <c r="BJ119" s="76" t="s">
        <v>105</v>
      </c>
      <c r="BK119" s="76"/>
      <c r="BL119" s="76"/>
      <c r="BM119" s="76"/>
      <c r="BN119" s="76"/>
      <c r="BO119" s="103" t="s">
        <v>106</v>
      </c>
      <c r="BP119" s="103"/>
      <c r="BQ119" s="103"/>
      <c r="BR119" s="103"/>
      <c r="BS119" s="103"/>
      <c r="BT119" s="83" t="s">
        <v>184</v>
      </c>
      <c r="BU119" s="83"/>
      <c r="BV119" s="83"/>
      <c r="BW119" s="83"/>
      <c r="BX119" s="83"/>
      <c r="CA119" t="s">
        <v>37</v>
      </c>
    </row>
    <row r="120" spans="1:79" s="6" customFormat="1" ht="15" customHeight="1" x14ac:dyDescent="0.2">
      <c r="A120" s="87">
        <v>0</v>
      </c>
      <c r="B120" s="88"/>
      <c r="C120" s="88"/>
      <c r="D120" s="105" t="s">
        <v>183</v>
      </c>
      <c r="E120" s="105"/>
      <c r="F120" s="105"/>
      <c r="G120" s="105"/>
      <c r="H120" s="105"/>
      <c r="I120" s="105"/>
      <c r="J120" s="105"/>
      <c r="K120" s="105"/>
      <c r="L120" s="105"/>
      <c r="M120" s="105"/>
      <c r="N120" s="105"/>
      <c r="O120" s="105"/>
      <c r="P120" s="105"/>
      <c r="Q120" s="105"/>
      <c r="R120" s="105"/>
      <c r="S120" s="105"/>
      <c r="T120" s="105"/>
      <c r="U120" s="105"/>
      <c r="V120" s="105"/>
      <c r="W120" s="105"/>
      <c r="X120" s="105"/>
      <c r="Y120" s="105"/>
      <c r="Z120" s="105"/>
      <c r="AA120" s="105"/>
      <c r="AB120" s="105"/>
      <c r="AC120" s="105"/>
      <c r="AD120" s="105"/>
      <c r="AE120" s="105"/>
      <c r="AF120" s="104"/>
      <c r="AG120" s="104"/>
      <c r="AH120" s="104"/>
      <c r="AI120" s="104"/>
      <c r="AJ120" s="104"/>
      <c r="AK120" s="104"/>
      <c r="AL120" s="104"/>
      <c r="AM120" s="104"/>
      <c r="AN120" s="104"/>
      <c r="AO120" s="104"/>
      <c r="AP120" s="104"/>
      <c r="AQ120" s="104"/>
      <c r="AR120" s="104"/>
      <c r="AS120" s="104"/>
      <c r="AT120" s="104"/>
      <c r="AU120" s="104"/>
      <c r="AV120" s="104"/>
      <c r="AW120" s="104"/>
      <c r="AX120" s="104"/>
      <c r="AY120" s="104"/>
      <c r="AZ120" s="104"/>
      <c r="BA120" s="104"/>
      <c r="BB120" s="104"/>
      <c r="BC120" s="104"/>
      <c r="BD120" s="104"/>
      <c r="BE120" s="104"/>
      <c r="BF120" s="104"/>
      <c r="BG120" s="104"/>
      <c r="BH120" s="104"/>
      <c r="BI120" s="104"/>
      <c r="BJ120" s="104"/>
      <c r="BK120" s="104"/>
      <c r="BL120" s="104"/>
      <c r="BM120" s="104"/>
      <c r="BN120" s="104"/>
      <c r="BO120" s="104"/>
      <c r="BP120" s="104"/>
      <c r="BQ120" s="104"/>
      <c r="BR120" s="104"/>
      <c r="BS120" s="104"/>
      <c r="BT120" s="104"/>
      <c r="BU120" s="104"/>
      <c r="BV120" s="104"/>
      <c r="BW120" s="104"/>
      <c r="BX120" s="104"/>
      <c r="CA120" s="6" t="s">
        <v>38</v>
      </c>
    </row>
    <row r="121" spans="1:79" s="25" customFormat="1" ht="28.5" customHeight="1" x14ac:dyDescent="0.2">
      <c r="A121" s="59">
        <v>0</v>
      </c>
      <c r="B121" s="60"/>
      <c r="C121" s="60"/>
      <c r="D121" s="131" t="s">
        <v>185</v>
      </c>
      <c r="E121" s="63"/>
      <c r="F121" s="63"/>
      <c r="G121" s="63"/>
      <c r="H121" s="63"/>
      <c r="I121" s="63"/>
      <c r="J121" s="63"/>
      <c r="K121" s="63"/>
      <c r="L121" s="63"/>
      <c r="M121" s="63"/>
      <c r="N121" s="63"/>
      <c r="O121" s="63"/>
      <c r="P121" s="64"/>
      <c r="Q121" s="55" t="s">
        <v>186</v>
      </c>
      <c r="R121" s="55"/>
      <c r="S121" s="55"/>
      <c r="T121" s="55"/>
      <c r="U121" s="55"/>
      <c r="V121" s="55" t="s">
        <v>187</v>
      </c>
      <c r="W121" s="55"/>
      <c r="X121" s="55"/>
      <c r="Y121" s="55"/>
      <c r="Z121" s="55"/>
      <c r="AA121" s="55"/>
      <c r="AB121" s="55"/>
      <c r="AC121" s="55"/>
      <c r="AD121" s="55"/>
      <c r="AE121" s="55"/>
      <c r="AF121" s="106">
        <v>88899</v>
      </c>
      <c r="AG121" s="106"/>
      <c r="AH121" s="106"/>
      <c r="AI121" s="106"/>
      <c r="AJ121" s="106"/>
      <c r="AK121" s="106">
        <v>0</v>
      </c>
      <c r="AL121" s="106"/>
      <c r="AM121" s="106"/>
      <c r="AN121" s="106"/>
      <c r="AO121" s="106"/>
      <c r="AP121" s="106">
        <v>88899</v>
      </c>
      <c r="AQ121" s="106"/>
      <c r="AR121" s="106"/>
      <c r="AS121" s="106"/>
      <c r="AT121" s="106"/>
      <c r="AU121" s="106">
        <v>150000</v>
      </c>
      <c r="AV121" s="106"/>
      <c r="AW121" s="106"/>
      <c r="AX121" s="106"/>
      <c r="AY121" s="106"/>
      <c r="AZ121" s="106">
        <v>0</v>
      </c>
      <c r="BA121" s="106"/>
      <c r="BB121" s="106"/>
      <c r="BC121" s="106"/>
      <c r="BD121" s="106"/>
      <c r="BE121" s="106">
        <v>150000</v>
      </c>
      <c r="BF121" s="106"/>
      <c r="BG121" s="106"/>
      <c r="BH121" s="106"/>
      <c r="BI121" s="106"/>
      <c r="BJ121" s="106">
        <v>150000</v>
      </c>
      <c r="BK121" s="106"/>
      <c r="BL121" s="106"/>
      <c r="BM121" s="106"/>
      <c r="BN121" s="106"/>
      <c r="BO121" s="106">
        <v>0</v>
      </c>
      <c r="BP121" s="106"/>
      <c r="BQ121" s="106"/>
      <c r="BR121" s="106"/>
      <c r="BS121" s="106"/>
      <c r="BT121" s="106">
        <v>150000</v>
      </c>
      <c r="BU121" s="106"/>
      <c r="BV121" s="106"/>
      <c r="BW121" s="106"/>
      <c r="BX121" s="106"/>
    </row>
    <row r="122" spans="1:79" s="25" customFormat="1" ht="30" customHeight="1" x14ac:dyDescent="0.2">
      <c r="A122" s="59">
        <v>0</v>
      </c>
      <c r="B122" s="60"/>
      <c r="C122" s="60"/>
      <c r="D122" s="131" t="s">
        <v>188</v>
      </c>
      <c r="E122" s="63"/>
      <c r="F122" s="63"/>
      <c r="G122" s="63"/>
      <c r="H122" s="63"/>
      <c r="I122" s="63"/>
      <c r="J122" s="63"/>
      <c r="K122" s="63"/>
      <c r="L122" s="63"/>
      <c r="M122" s="63"/>
      <c r="N122" s="63"/>
      <c r="O122" s="63"/>
      <c r="P122" s="64"/>
      <c r="Q122" s="55" t="s">
        <v>186</v>
      </c>
      <c r="R122" s="55"/>
      <c r="S122" s="55"/>
      <c r="T122" s="55"/>
      <c r="U122" s="55"/>
      <c r="V122" s="131" t="s">
        <v>189</v>
      </c>
      <c r="W122" s="63"/>
      <c r="X122" s="63"/>
      <c r="Y122" s="63"/>
      <c r="Z122" s="63"/>
      <c r="AA122" s="63"/>
      <c r="AB122" s="63"/>
      <c r="AC122" s="63"/>
      <c r="AD122" s="63"/>
      <c r="AE122" s="64"/>
      <c r="AF122" s="106">
        <v>303211</v>
      </c>
      <c r="AG122" s="106"/>
      <c r="AH122" s="106"/>
      <c r="AI122" s="106"/>
      <c r="AJ122" s="106"/>
      <c r="AK122" s="106">
        <v>0</v>
      </c>
      <c r="AL122" s="106"/>
      <c r="AM122" s="106"/>
      <c r="AN122" s="106"/>
      <c r="AO122" s="106"/>
      <c r="AP122" s="106">
        <v>303211</v>
      </c>
      <c r="AQ122" s="106"/>
      <c r="AR122" s="106"/>
      <c r="AS122" s="106"/>
      <c r="AT122" s="106"/>
      <c r="AU122" s="106">
        <v>0</v>
      </c>
      <c r="AV122" s="106"/>
      <c r="AW122" s="106"/>
      <c r="AX122" s="106"/>
      <c r="AY122" s="106"/>
      <c r="AZ122" s="106">
        <v>0</v>
      </c>
      <c r="BA122" s="106"/>
      <c r="BB122" s="106"/>
      <c r="BC122" s="106"/>
      <c r="BD122" s="106"/>
      <c r="BE122" s="106">
        <v>0</v>
      </c>
      <c r="BF122" s="106"/>
      <c r="BG122" s="106"/>
      <c r="BH122" s="106"/>
      <c r="BI122" s="106"/>
      <c r="BJ122" s="106">
        <v>0</v>
      </c>
      <c r="BK122" s="106"/>
      <c r="BL122" s="106"/>
      <c r="BM122" s="106"/>
      <c r="BN122" s="106"/>
      <c r="BO122" s="106">
        <v>0</v>
      </c>
      <c r="BP122" s="106"/>
      <c r="BQ122" s="106"/>
      <c r="BR122" s="106"/>
      <c r="BS122" s="106"/>
      <c r="BT122" s="106">
        <v>0</v>
      </c>
      <c r="BU122" s="106"/>
      <c r="BV122" s="106"/>
      <c r="BW122" s="106"/>
      <c r="BX122" s="106"/>
    </row>
    <row r="123" spans="1:79" s="25" customFormat="1" ht="15" customHeight="1" x14ac:dyDescent="0.2">
      <c r="A123" s="59">
        <v>0</v>
      </c>
      <c r="B123" s="60"/>
      <c r="C123" s="60"/>
      <c r="D123" s="131" t="s">
        <v>190</v>
      </c>
      <c r="E123" s="63"/>
      <c r="F123" s="63"/>
      <c r="G123" s="63"/>
      <c r="H123" s="63"/>
      <c r="I123" s="63"/>
      <c r="J123" s="63"/>
      <c r="K123" s="63"/>
      <c r="L123" s="63"/>
      <c r="M123" s="63"/>
      <c r="N123" s="63"/>
      <c r="O123" s="63"/>
      <c r="P123" s="64"/>
      <c r="Q123" s="55" t="s">
        <v>186</v>
      </c>
      <c r="R123" s="55"/>
      <c r="S123" s="55"/>
      <c r="T123" s="55"/>
      <c r="U123" s="55"/>
      <c r="V123" s="131" t="s">
        <v>187</v>
      </c>
      <c r="W123" s="63"/>
      <c r="X123" s="63"/>
      <c r="Y123" s="63"/>
      <c r="Z123" s="63"/>
      <c r="AA123" s="63"/>
      <c r="AB123" s="63"/>
      <c r="AC123" s="63"/>
      <c r="AD123" s="63"/>
      <c r="AE123" s="64"/>
      <c r="AF123" s="106">
        <v>0</v>
      </c>
      <c r="AG123" s="106"/>
      <c r="AH123" s="106"/>
      <c r="AI123" s="106"/>
      <c r="AJ123" s="106"/>
      <c r="AK123" s="106">
        <v>0</v>
      </c>
      <c r="AL123" s="106"/>
      <c r="AM123" s="106"/>
      <c r="AN123" s="106"/>
      <c r="AO123" s="106"/>
      <c r="AP123" s="106">
        <v>0</v>
      </c>
      <c r="AQ123" s="106"/>
      <c r="AR123" s="106"/>
      <c r="AS123" s="106"/>
      <c r="AT123" s="106"/>
      <c r="AU123" s="106">
        <v>305000</v>
      </c>
      <c r="AV123" s="106"/>
      <c r="AW123" s="106"/>
      <c r="AX123" s="106"/>
      <c r="AY123" s="106"/>
      <c r="AZ123" s="106">
        <v>0</v>
      </c>
      <c r="BA123" s="106"/>
      <c r="BB123" s="106"/>
      <c r="BC123" s="106"/>
      <c r="BD123" s="106"/>
      <c r="BE123" s="106">
        <v>305000</v>
      </c>
      <c r="BF123" s="106"/>
      <c r="BG123" s="106"/>
      <c r="BH123" s="106"/>
      <c r="BI123" s="106"/>
      <c r="BJ123" s="106">
        <v>305000</v>
      </c>
      <c r="BK123" s="106"/>
      <c r="BL123" s="106"/>
      <c r="BM123" s="106"/>
      <c r="BN123" s="106"/>
      <c r="BO123" s="106">
        <v>0</v>
      </c>
      <c r="BP123" s="106"/>
      <c r="BQ123" s="106"/>
      <c r="BR123" s="106"/>
      <c r="BS123" s="106"/>
      <c r="BT123" s="106">
        <v>305000</v>
      </c>
      <c r="BU123" s="106"/>
      <c r="BV123" s="106"/>
      <c r="BW123" s="106"/>
      <c r="BX123" s="106"/>
    </row>
    <row r="124" spans="1:79" s="6" customFormat="1" ht="15" customHeight="1" x14ac:dyDescent="0.2">
      <c r="A124" s="87">
        <v>0</v>
      </c>
      <c r="B124" s="88"/>
      <c r="C124" s="88"/>
      <c r="D124" s="132" t="s">
        <v>191</v>
      </c>
      <c r="E124" s="101"/>
      <c r="F124" s="101"/>
      <c r="G124" s="101"/>
      <c r="H124" s="101"/>
      <c r="I124" s="101"/>
      <c r="J124" s="101"/>
      <c r="K124" s="101"/>
      <c r="L124" s="101"/>
      <c r="M124" s="101"/>
      <c r="N124" s="101"/>
      <c r="O124" s="101"/>
      <c r="P124" s="102"/>
      <c r="Q124" s="105"/>
      <c r="R124" s="105"/>
      <c r="S124" s="105"/>
      <c r="T124" s="105"/>
      <c r="U124" s="105"/>
      <c r="V124" s="132"/>
      <c r="W124" s="101"/>
      <c r="X124" s="101"/>
      <c r="Y124" s="101"/>
      <c r="Z124" s="101"/>
      <c r="AA124" s="101"/>
      <c r="AB124" s="101"/>
      <c r="AC124" s="101"/>
      <c r="AD124" s="101"/>
      <c r="AE124" s="102"/>
      <c r="AF124" s="104"/>
      <c r="AG124" s="104"/>
      <c r="AH124" s="104"/>
      <c r="AI124" s="104"/>
      <c r="AJ124" s="104"/>
      <c r="AK124" s="104"/>
      <c r="AL124" s="104"/>
      <c r="AM124" s="104"/>
      <c r="AN124" s="104"/>
      <c r="AO124" s="104"/>
      <c r="AP124" s="104"/>
      <c r="AQ124" s="104"/>
      <c r="AR124" s="104"/>
      <c r="AS124" s="104"/>
      <c r="AT124" s="104"/>
      <c r="AU124" s="104"/>
      <c r="AV124" s="104"/>
      <c r="AW124" s="104"/>
      <c r="AX124" s="104"/>
      <c r="AY124" s="104"/>
      <c r="AZ124" s="104"/>
      <c r="BA124" s="104"/>
      <c r="BB124" s="104"/>
      <c r="BC124" s="104"/>
      <c r="BD124" s="104"/>
      <c r="BE124" s="104"/>
      <c r="BF124" s="104"/>
      <c r="BG124" s="104"/>
      <c r="BH124" s="104"/>
      <c r="BI124" s="104"/>
      <c r="BJ124" s="104"/>
      <c r="BK124" s="104"/>
      <c r="BL124" s="104"/>
      <c r="BM124" s="104"/>
      <c r="BN124" s="104"/>
      <c r="BO124" s="104"/>
      <c r="BP124" s="104"/>
      <c r="BQ124" s="104"/>
      <c r="BR124" s="104"/>
      <c r="BS124" s="104"/>
      <c r="BT124" s="104"/>
      <c r="BU124" s="104"/>
      <c r="BV124" s="104"/>
      <c r="BW124" s="104"/>
      <c r="BX124" s="104"/>
    </row>
    <row r="125" spans="1:79" s="25" customFormat="1" ht="28.5" customHeight="1" x14ac:dyDescent="0.2">
      <c r="A125" s="59">
        <v>0</v>
      </c>
      <c r="B125" s="60"/>
      <c r="C125" s="60"/>
      <c r="D125" s="131" t="s">
        <v>192</v>
      </c>
      <c r="E125" s="63"/>
      <c r="F125" s="63"/>
      <c r="G125" s="63"/>
      <c r="H125" s="63"/>
      <c r="I125" s="63"/>
      <c r="J125" s="63"/>
      <c r="K125" s="63"/>
      <c r="L125" s="63"/>
      <c r="M125" s="63"/>
      <c r="N125" s="63"/>
      <c r="O125" s="63"/>
      <c r="P125" s="64"/>
      <c r="Q125" s="55" t="s">
        <v>193</v>
      </c>
      <c r="R125" s="55"/>
      <c r="S125" s="55"/>
      <c r="T125" s="55"/>
      <c r="U125" s="55"/>
      <c r="V125" s="131" t="s">
        <v>194</v>
      </c>
      <c r="W125" s="63"/>
      <c r="X125" s="63"/>
      <c r="Y125" s="63"/>
      <c r="Z125" s="63"/>
      <c r="AA125" s="63"/>
      <c r="AB125" s="63"/>
      <c r="AC125" s="63"/>
      <c r="AD125" s="63"/>
      <c r="AE125" s="64"/>
      <c r="AF125" s="106">
        <v>20</v>
      </c>
      <c r="AG125" s="106"/>
      <c r="AH125" s="106"/>
      <c r="AI125" s="106"/>
      <c r="AJ125" s="106"/>
      <c r="AK125" s="106">
        <v>0</v>
      </c>
      <c r="AL125" s="106"/>
      <c r="AM125" s="106"/>
      <c r="AN125" s="106"/>
      <c r="AO125" s="106"/>
      <c r="AP125" s="106">
        <v>20</v>
      </c>
      <c r="AQ125" s="106"/>
      <c r="AR125" s="106"/>
      <c r="AS125" s="106"/>
      <c r="AT125" s="106"/>
      <c r="AU125" s="106">
        <v>35</v>
      </c>
      <c r="AV125" s="106"/>
      <c r="AW125" s="106"/>
      <c r="AX125" s="106"/>
      <c r="AY125" s="106"/>
      <c r="AZ125" s="106">
        <v>0</v>
      </c>
      <c r="BA125" s="106"/>
      <c r="BB125" s="106"/>
      <c r="BC125" s="106"/>
      <c r="BD125" s="106"/>
      <c r="BE125" s="106">
        <v>35</v>
      </c>
      <c r="BF125" s="106"/>
      <c r="BG125" s="106"/>
      <c r="BH125" s="106"/>
      <c r="BI125" s="106"/>
      <c r="BJ125" s="106">
        <v>35</v>
      </c>
      <c r="BK125" s="106"/>
      <c r="BL125" s="106"/>
      <c r="BM125" s="106"/>
      <c r="BN125" s="106"/>
      <c r="BO125" s="106">
        <v>0</v>
      </c>
      <c r="BP125" s="106"/>
      <c r="BQ125" s="106"/>
      <c r="BR125" s="106"/>
      <c r="BS125" s="106"/>
      <c r="BT125" s="106">
        <v>35</v>
      </c>
      <c r="BU125" s="106"/>
      <c r="BV125" s="106"/>
      <c r="BW125" s="106"/>
      <c r="BX125" s="106"/>
    </row>
    <row r="126" spans="1:79" s="25" customFormat="1" ht="30" customHeight="1" x14ac:dyDescent="0.2">
      <c r="A126" s="59">
        <v>0</v>
      </c>
      <c r="B126" s="60"/>
      <c r="C126" s="60"/>
      <c r="D126" s="131" t="s">
        <v>195</v>
      </c>
      <c r="E126" s="63"/>
      <c r="F126" s="63"/>
      <c r="G126" s="63"/>
      <c r="H126" s="63"/>
      <c r="I126" s="63"/>
      <c r="J126" s="63"/>
      <c r="K126" s="63"/>
      <c r="L126" s="63"/>
      <c r="M126" s="63"/>
      <c r="N126" s="63"/>
      <c r="O126" s="63"/>
      <c r="P126" s="64"/>
      <c r="Q126" s="55" t="s">
        <v>193</v>
      </c>
      <c r="R126" s="55"/>
      <c r="S126" s="55"/>
      <c r="T126" s="55"/>
      <c r="U126" s="55"/>
      <c r="V126" s="131" t="s">
        <v>196</v>
      </c>
      <c r="W126" s="63"/>
      <c r="X126" s="63"/>
      <c r="Y126" s="63"/>
      <c r="Z126" s="63"/>
      <c r="AA126" s="63"/>
      <c r="AB126" s="63"/>
      <c r="AC126" s="63"/>
      <c r="AD126" s="63"/>
      <c r="AE126" s="64"/>
      <c r="AF126" s="106">
        <v>1</v>
      </c>
      <c r="AG126" s="106"/>
      <c r="AH126" s="106"/>
      <c r="AI126" s="106"/>
      <c r="AJ126" s="106"/>
      <c r="AK126" s="106">
        <v>0</v>
      </c>
      <c r="AL126" s="106"/>
      <c r="AM126" s="106"/>
      <c r="AN126" s="106"/>
      <c r="AO126" s="106"/>
      <c r="AP126" s="106">
        <v>1</v>
      </c>
      <c r="AQ126" s="106"/>
      <c r="AR126" s="106"/>
      <c r="AS126" s="106"/>
      <c r="AT126" s="106"/>
      <c r="AU126" s="106">
        <v>0</v>
      </c>
      <c r="AV126" s="106"/>
      <c r="AW126" s="106"/>
      <c r="AX126" s="106"/>
      <c r="AY126" s="106"/>
      <c r="AZ126" s="106">
        <v>0</v>
      </c>
      <c r="BA126" s="106"/>
      <c r="BB126" s="106"/>
      <c r="BC126" s="106"/>
      <c r="BD126" s="106"/>
      <c r="BE126" s="106">
        <v>0</v>
      </c>
      <c r="BF126" s="106"/>
      <c r="BG126" s="106"/>
      <c r="BH126" s="106"/>
      <c r="BI126" s="106"/>
      <c r="BJ126" s="106">
        <v>0</v>
      </c>
      <c r="BK126" s="106"/>
      <c r="BL126" s="106"/>
      <c r="BM126" s="106"/>
      <c r="BN126" s="106"/>
      <c r="BO126" s="106">
        <v>0</v>
      </c>
      <c r="BP126" s="106"/>
      <c r="BQ126" s="106"/>
      <c r="BR126" s="106"/>
      <c r="BS126" s="106"/>
      <c r="BT126" s="106">
        <v>0</v>
      </c>
      <c r="BU126" s="106"/>
      <c r="BV126" s="106"/>
      <c r="BW126" s="106"/>
      <c r="BX126" s="106"/>
    </row>
    <row r="127" spans="1:79" s="25" customFormat="1" ht="30" customHeight="1" x14ac:dyDescent="0.2">
      <c r="A127" s="59">
        <v>0</v>
      </c>
      <c r="B127" s="60"/>
      <c r="C127" s="60"/>
      <c r="D127" s="131" t="s">
        <v>197</v>
      </c>
      <c r="E127" s="63"/>
      <c r="F127" s="63"/>
      <c r="G127" s="63"/>
      <c r="H127" s="63"/>
      <c r="I127" s="63"/>
      <c r="J127" s="63"/>
      <c r="K127" s="63"/>
      <c r="L127" s="63"/>
      <c r="M127" s="63"/>
      <c r="N127" s="63"/>
      <c r="O127" s="63"/>
      <c r="P127" s="64"/>
      <c r="Q127" s="55" t="s">
        <v>193</v>
      </c>
      <c r="R127" s="55"/>
      <c r="S127" s="55"/>
      <c r="T127" s="55"/>
      <c r="U127" s="55"/>
      <c r="V127" s="131" t="s">
        <v>198</v>
      </c>
      <c r="W127" s="63"/>
      <c r="X127" s="63"/>
      <c r="Y127" s="63"/>
      <c r="Z127" s="63"/>
      <c r="AA127" s="63"/>
      <c r="AB127" s="63"/>
      <c r="AC127" s="63"/>
      <c r="AD127" s="63"/>
      <c r="AE127" s="64"/>
      <c r="AF127" s="106">
        <v>0</v>
      </c>
      <c r="AG127" s="106"/>
      <c r="AH127" s="106"/>
      <c r="AI127" s="106"/>
      <c r="AJ127" s="106"/>
      <c r="AK127" s="106">
        <v>0</v>
      </c>
      <c r="AL127" s="106"/>
      <c r="AM127" s="106"/>
      <c r="AN127" s="106"/>
      <c r="AO127" s="106"/>
      <c r="AP127" s="106">
        <v>0</v>
      </c>
      <c r="AQ127" s="106"/>
      <c r="AR127" s="106"/>
      <c r="AS127" s="106"/>
      <c r="AT127" s="106"/>
      <c r="AU127" s="106">
        <v>2</v>
      </c>
      <c r="AV127" s="106"/>
      <c r="AW127" s="106"/>
      <c r="AX127" s="106"/>
      <c r="AY127" s="106"/>
      <c r="AZ127" s="106">
        <v>0</v>
      </c>
      <c r="BA127" s="106"/>
      <c r="BB127" s="106"/>
      <c r="BC127" s="106"/>
      <c r="BD127" s="106"/>
      <c r="BE127" s="106">
        <v>2</v>
      </c>
      <c r="BF127" s="106"/>
      <c r="BG127" s="106"/>
      <c r="BH127" s="106"/>
      <c r="BI127" s="106"/>
      <c r="BJ127" s="106">
        <v>2</v>
      </c>
      <c r="BK127" s="106"/>
      <c r="BL127" s="106"/>
      <c r="BM127" s="106"/>
      <c r="BN127" s="106"/>
      <c r="BO127" s="106">
        <v>0</v>
      </c>
      <c r="BP127" s="106"/>
      <c r="BQ127" s="106"/>
      <c r="BR127" s="106"/>
      <c r="BS127" s="106"/>
      <c r="BT127" s="106">
        <v>2</v>
      </c>
      <c r="BU127" s="106"/>
      <c r="BV127" s="106"/>
      <c r="BW127" s="106"/>
      <c r="BX127" s="106"/>
    </row>
    <row r="128" spans="1:79" s="25" customFormat="1" ht="15" customHeight="1" x14ac:dyDescent="0.2">
      <c r="A128" s="59">
        <v>0</v>
      </c>
      <c r="B128" s="60"/>
      <c r="C128" s="60"/>
      <c r="D128" s="131" t="s">
        <v>199</v>
      </c>
      <c r="E128" s="63"/>
      <c r="F128" s="63"/>
      <c r="G128" s="63"/>
      <c r="H128" s="63"/>
      <c r="I128" s="63"/>
      <c r="J128" s="63"/>
      <c r="K128" s="63"/>
      <c r="L128" s="63"/>
      <c r="M128" s="63"/>
      <c r="N128" s="63"/>
      <c r="O128" s="63"/>
      <c r="P128" s="64"/>
      <c r="Q128" s="55" t="s">
        <v>193</v>
      </c>
      <c r="R128" s="55"/>
      <c r="S128" s="55"/>
      <c r="T128" s="55"/>
      <c r="U128" s="55"/>
      <c r="V128" s="131" t="s">
        <v>198</v>
      </c>
      <c r="W128" s="63"/>
      <c r="X128" s="63"/>
      <c r="Y128" s="63"/>
      <c r="Z128" s="63"/>
      <c r="AA128" s="63"/>
      <c r="AB128" s="63"/>
      <c r="AC128" s="63"/>
      <c r="AD128" s="63"/>
      <c r="AE128" s="64"/>
      <c r="AF128" s="106">
        <v>0</v>
      </c>
      <c r="AG128" s="106"/>
      <c r="AH128" s="106"/>
      <c r="AI128" s="106"/>
      <c r="AJ128" s="106"/>
      <c r="AK128" s="106">
        <v>0</v>
      </c>
      <c r="AL128" s="106"/>
      <c r="AM128" s="106"/>
      <c r="AN128" s="106"/>
      <c r="AO128" s="106"/>
      <c r="AP128" s="106">
        <v>0</v>
      </c>
      <c r="AQ128" s="106"/>
      <c r="AR128" s="106"/>
      <c r="AS128" s="106"/>
      <c r="AT128" s="106"/>
      <c r="AU128" s="106">
        <v>100</v>
      </c>
      <c r="AV128" s="106"/>
      <c r="AW128" s="106"/>
      <c r="AX128" s="106"/>
      <c r="AY128" s="106"/>
      <c r="AZ128" s="106">
        <v>0</v>
      </c>
      <c r="BA128" s="106"/>
      <c r="BB128" s="106"/>
      <c r="BC128" s="106"/>
      <c r="BD128" s="106"/>
      <c r="BE128" s="106">
        <v>100</v>
      </c>
      <c r="BF128" s="106"/>
      <c r="BG128" s="106"/>
      <c r="BH128" s="106"/>
      <c r="BI128" s="106"/>
      <c r="BJ128" s="106">
        <v>100</v>
      </c>
      <c r="BK128" s="106"/>
      <c r="BL128" s="106"/>
      <c r="BM128" s="106"/>
      <c r="BN128" s="106"/>
      <c r="BO128" s="106">
        <v>0</v>
      </c>
      <c r="BP128" s="106"/>
      <c r="BQ128" s="106"/>
      <c r="BR128" s="106"/>
      <c r="BS128" s="106"/>
      <c r="BT128" s="106">
        <v>100</v>
      </c>
      <c r="BU128" s="106"/>
      <c r="BV128" s="106"/>
      <c r="BW128" s="106"/>
      <c r="BX128" s="106"/>
    </row>
    <row r="129" spans="1:79" s="6" customFormat="1" ht="15" customHeight="1" x14ac:dyDescent="0.2">
      <c r="A129" s="87">
        <v>0</v>
      </c>
      <c r="B129" s="88"/>
      <c r="C129" s="88"/>
      <c r="D129" s="132" t="s">
        <v>200</v>
      </c>
      <c r="E129" s="101"/>
      <c r="F129" s="101"/>
      <c r="G129" s="101"/>
      <c r="H129" s="101"/>
      <c r="I129" s="101"/>
      <c r="J129" s="101"/>
      <c r="K129" s="101"/>
      <c r="L129" s="101"/>
      <c r="M129" s="101"/>
      <c r="N129" s="101"/>
      <c r="O129" s="101"/>
      <c r="P129" s="102"/>
      <c r="Q129" s="105"/>
      <c r="R129" s="105"/>
      <c r="S129" s="105"/>
      <c r="T129" s="105"/>
      <c r="U129" s="105"/>
      <c r="V129" s="132"/>
      <c r="W129" s="101"/>
      <c r="X129" s="101"/>
      <c r="Y129" s="101"/>
      <c r="Z129" s="101"/>
      <c r="AA129" s="101"/>
      <c r="AB129" s="101"/>
      <c r="AC129" s="101"/>
      <c r="AD129" s="101"/>
      <c r="AE129" s="102"/>
      <c r="AF129" s="104"/>
      <c r="AG129" s="104"/>
      <c r="AH129" s="104"/>
      <c r="AI129" s="104"/>
      <c r="AJ129" s="104"/>
      <c r="AK129" s="104"/>
      <c r="AL129" s="104"/>
      <c r="AM129" s="104"/>
      <c r="AN129" s="104"/>
      <c r="AO129" s="104"/>
      <c r="AP129" s="104"/>
      <c r="AQ129" s="104"/>
      <c r="AR129" s="104"/>
      <c r="AS129" s="104"/>
      <c r="AT129" s="104"/>
      <c r="AU129" s="104"/>
      <c r="AV129" s="104"/>
      <c r="AW129" s="104"/>
      <c r="AX129" s="104"/>
      <c r="AY129" s="104"/>
      <c r="AZ129" s="104"/>
      <c r="BA129" s="104"/>
      <c r="BB129" s="104"/>
      <c r="BC129" s="104"/>
      <c r="BD129" s="104"/>
      <c r="BE129" s="104"/>
      <c r="BF129" s="104"/>
      <c r="BG129" s="104"/>
      <c r="BH129" s="104"/>
      <c r="BI129" s="104"/>
      <c r="BJ129" s="104"/>
      <c r="BK129" s="104"/>
      <c r="BL129" s="104"/>
      <c r="BM129" s="104"/>
      <c r="BN129" s="104"/>
      <c r="BO129" s="104"/>
      <c r="BP129" s="104"/>
      <c r="BQ129" s="104"/>
      <c r="BR129" s="104"/>
      <c r="BS129" s="104"/>
      <c r="BT129" s="104"/>
      <c r="BU129" s="104"/>
      <c r="BV129" s="104"/>
      <c r="BW129" s="104"/>
      <c r="BX129" s="104"/>
    </row>
    <row r="130" spans="1:79" s="25" customFormat="1" ht="15" customHeight="1" x14ac:dyDescent="0.2">
      <c r="A130" s="59">
        <v>0</v>
      </c>
      <c r="B130" s="60"/>
      <c r="C130" s="60"/>
      <c r="D130" s="131" t="s">
        <v>201</v>
      </c>
      <c r="E130" s="63"/>
      <c r="F130" s="63"/>
      <c r="G130" s="63"/>
      <c r="H130" s="63"/>
      <c r="I130" s="63"/>
      <c r="J130" s="63"/>
      <c r="K130" s="63"/>
      <c r="L130" s="63"/>
      <c r="M130" s="63"/>
      <c r="N130" s="63"/>
      <c r="O130" s="63"/>
      <c r="P130" s="64"/>
      <c r="Q130" s="55" t="s">
        <v>186</v>
      </c>
      <c r="R130" s="55"/>
      <c r="S130" s="55"/>
      <c r="T130" s="55"/>
      <c r="U130" s="55"/>
      <c r="V130" s="131" t="s">
        <v>187</v>
      </c>
      <c r="W130" s="63"/>
      <c r="X130" s="63"/>
      <c r="Y130" s="63"/>
      <c r="Z130" s="63"/>
      <c r="AA130" s="63"/>
      <c r="AB130" s="63"/>
      <c r="AC130" s="63"/>
      <c r="AD130" s="63"/>
      <c r="AE130" s="64"/>
      <c r="AF130" s="106">
        <v>4445</v>
      </c>
      <c r="AG130" s="106"/>
      <c r="AH130" s="106"/>
      <c r="AI130" s="106"/>
      <c r="AJ130" s="106"/>
      <c r="AK130" s="106">
        <v>0</v>
      </c>
      <c r="AL130" s="106"/>
      <c r="AM130" s="106"/>
      <c r="AN130" s="106"/>
      <c r="AO130" s="106"/>
      <c r="AP130" s="106">
        <v>4445</v>
      </c>
      <c r="AQ130" s="106"/>
      <c r="AR130" s="106"/>
      <c r="AS130" s="106"/>
      <c r="AT130" s="106"/>
      <c r="AU130" s="106">
        <v>4285.71</v>
      </c>
      <c r="AV130" s="106"/>
      <c r="AW130" s="106"/>
      <c r="AX130" s="106"/>
      <c r="AY130" s="106"/>
      <c r="AZ130" s="106">
        <v>0</v>
      </c>
      <c r="BA130" s="106"/>
      <c r="BB130" s="106"/>
      <c r="BC130" s="106"/>
      <c r="BD130" s="106"/>
      <c r="BE130" s="106">
        <v>4285.71</v>
      </c>
      <c r="BF130" s="106"/>
      <c r="BG130" s="106"/>
      <c r="BH130" s="106"/>
      <c r="BI130" s="106"/>
      <c r="BJ130" s="106">
        <v>4285.71</v>
      </c>
      <c r="BK130" s="106"/>
      <c r="BL130" s="106"/>
      <c r="BM130" s="106"/>
      <c r="BN130" s="106"/>
      <c r="BO130" s="106">
        <v>0</v>
      </c>
      <c r="BP130" s="106"/>
      <c r="BQ130" s="106"/>
      <c r="BR130" s="106"/>
      <c r="BS130" s="106"/>
      <c r="BT130" s="106">
        <v>4285.71</v>
      </c>
      <c r="BU130" s="106"/>
      <c r="BV130" s="106"/>
      <c r="BW130" s="106"/>
      <c r="BX130" s="106"/>
    </row>
    <row r="131" spans="1:79" s="25" customFormat="1" ht="30" customHeight="1" x14ac:dyDescent="0.2">
      <c r="A131" s="59">
        <v>0</v>
      </c>
      <c r="B131" s="60"/>
      <c r="C131" s="60"/>
      <c r="D131" s="131" t="s">
        <v>202</v>
      </c>
      <c r="E131" s="63"/>
      <c r="F131" s="63"/>
      <c r="G131" s="63"/>
      <c r="H131" s="63"/>
      <c r="I131" s="63"/>
      <c r="J131" s="63"/>
      <c r="K131" s="63"/>
      <c r="L131" s="63"/>
      <c r="M131" s="63"/>
      <c r="N131" s="63"/>
      <c r="O131" s="63"/>
      <c r="P131" s="64"/>
      <c r="Q131" s="55" t="s">
        <v>186</v>
      </c>
      <c r="R131" s="55"/>
      <c r="S131" s="55"/>
      <c r="T131" s="55"/>
      <c r="U131" s="55"/>
      <c r="V131" s="131" t="s">
        <v>196</v>
      </c>
      <c r="W131" s="63"/>
      <c r="X131" s="63"/>
      <c r="Y131" s="63"/>
      <c r="Z131" s="63"/>
      <c r="AA131" s="63"/>
      <c r="AB131" s="63"/>
      <c r="AC131" s="63"/>
      <c r="AD131" s="63"/>
      <c r="AE131" s="64"/>
      <c r="AF131" s="106">
        <v>303211</v>
      </c>
      <c r="AG131" s="106"/>
      <c r="AH131" s="106"/>
      <c r="AI131" s="106"/>
      <c r="AJ131" s="106"/>
      <c r="AK131" s="106">
        <v>0</v>
      </c>
      <c r="AL131" s="106"/>
      <c r="AM131" s="106"/>
      <c r="AN131" s="106"/>
      <c r="AO131" s="106"/>
      <c r="AP131" s="106">
        <v>303211</v>
      </c>
      <c r="AQ131" s="106"/>
      <c r="AR131" s="106"/>
      <c r="AS131" s="106"/>
      <c r="AT131" s="106"/>
      <c r="AU131" s="106">
        <v>0</v>
      </c>
      <c r="AV131" s="106"/>
      <c r="AW131" s="106"/>
      <c r="AX131" s="106"/>
      <c r="AY131" s="106"/>
      <c r="AZ131" s="106">
        <v>0</v>
      </c>
      <c r="BA131" s="106"/>
      <c r="BB131" s="106"/>
      <c r="BC131" s="106"/>
      <c r="BD131" s="106"/>
      <c r="BE131" s="106">
        <v>0</v>
      </c>
      <c r="BF131" s="106"/>
      <c r="BG131" s="106"/>
      <c r="BH131" s="106"/>
      <c r="BI131" s="106"/>
      <c r="BJ131" s="106">
        <v>0</v>
      </c>
      <c r="BK131" s="106"/>
      <c r="BL131" s="106"/>
      <c r="BM131" s="106"/>
      <c r="BN131" s="106"/>
      <c r="BO131" s="106">
        <v>0</v>
      </c>
      <c r="BP131" s="106"/>
      <c r="BQ131" s="106"/>
      <c r="BR131" s="106"/>
      <c r="BS131" s="106"/>
      <c r="BT131" s="106">
        <v>0</v>
      </c>
      <c r="BU131" s="106"/>
      <c r="BV131" s="106"/>
      <c r="BW131" s="106"/>
      <c r="BX131" s="106"/>
    </row>
    <row r="132" spans="1:79" s="25" customFormat="1" ht="15" customHeight="1" x14ac:dyDescent="0.2">
      <c r="A132" s="59">
        <v>0</v>
      </c>
      <c r="B132" s="60"/>
      <c r="C132" s="60"/>
      <c r="D132" s="131" t="s">
        <v>203</v>
      </c>
      <c r="E132" s="63"/>
      <c r="F132" s="63"/>
      <c r="G132" s="63"/>
      <c r="H132" s="63"/>
      <c r="I132" s="63"/>
      <c r="J132" s="63"/>
      <c r="K132" s="63"/>
      <c r="L132" s="63"/>
      <c r="M132" s="63"/>
      <c r="N132" s="63"/>
      <c r="O132" s="63"/>
      <c r="P132" s="64"/>
      <c r="Q132" s="55" t="s">
        <v>186</v>
      </c>
      <c r="R132" s="55"/>
      <c r="S132" s="55"/>
      <c r="T132" s="55"/>
      <c r="U132" s="55"/>
      <c r="V132" s="131" t="s">
        <v>196</v>
      </c>
      <c r="W132" s="63"/>
      <c r="X132" s="63"/>
      <c r="Y132" s="63"/>
      <c r="Z132" s="63"/>
      <c r="AA132" s="63"/>
      <c r="AB132" s="63"/>
      <c r="AC132" s="63"/>
      <c r="AD132" s="63"/>
      <c r="AE132" s="64"/>
      <c r="AF132" s="106">
        <v>0</v>
      </c>
      <c r="AG132" s="106"/>
      <c r="AH132" s="106"/>
      <c r="AI132" s="106"/>
      <c r="AJ132" s="106"/>
      <c r="AK132" s="106">
        <v>0</v>
      </c>
      <c r="AL132" s="106"/>
      <c r="AM132" s="106"/>
      <c r="AN132" s="106"/>
      <c r="AO132" s="106"/>
      <c r="AP132" s="106">
        <v>0</v>
      </c>
      <c r="AQ132" s="106"/>
      <c r="AR132" s="106"/>
      <c r="AS132" s="106"/>
      <c r="AT132" s="106"/>
      <c r="AU132" s="106">
        <v>305000</v>
      </c>
      <c r="AV132" s="106"/>
      <c r="AW132" s="106"/>
      <c r="AX132" s="106"/>
      <c r="AY132" s="106"/>
      <c r="AZ132" s="106">
        <v>0</v>
      </c>
      <c r="BA132" s="106"/>
      <c r="BB132" s="106"/>
      <c r="BC132" s="106"/>
      <c r="BD132" s="106"/>
      <c r="BE132" s="106">
        <v>305000</v>
      </c>
      <c r="BF132" s="106"/>
      <c r="BG132" s="106"/>
      <c r="BH132" s="106"/>
      <c r="BI132" s="106"/>
      <c r="BJ132" s="106">
        <v>305000</v>
      </c>
      <c r="BK132" s="106"/>
      <c r="BL132" s="106"/>
      <c r="BM132" s="106"/>
      <c r="BN132" s="106"/>
      <c r="BO132" s="106">
        <v>0</v>
      </c>
      <c r="BP132" s="106"/>
      <c r="BQ132" s="106"/>
      <c r="BR132" s="106"/>
      <c r="BS132" s="106"/>
      <c r="BT132" s="106">
        <v>305000</v>
      </c>
      <c r="BU132" s="106"/>
      <c r="BV132" s="106"/>
      <c r="BW132" s="106"/>
      <c r="BX132" s="106"/>
    </row>
    <row r="133" spans="1:79" s="25" customFormat="1" ht="30" customHeight="1" x14ac:dyDescent="0.2">
      <c r="A133" s="59">
        <v>0</v>
      </c>
      <c r="B133" s="60"/>
      <c r="C133" s="60"/>
      <c r="D133" s="131" t="s">
        <v>204</v>
      </c>
      <c r="E133" s="63"/>
      <c r="F133" s="63"/>
      <c r="G133" s="63"/>
      <c r="H133" s="63"/>
      <c r="I133" s="63"/>
      <c r="J133" s="63"/>
      <c r="K133" s="63"/>
      <c r="L133" s="63"/>
      <c r="M133" s="63"/>
      <c r="N133" s="63"/>
      <c r="O133" s="63"/>
      <c r="P133" s="64"/>
      <c r="Q133" s="55" t="s">
        <v>186</v>
      </c>
      <c r="R133" s="55"/>
      <c r="S133" s="55"/>
      <c r="T133" s="55"/>
      <c r="U133" s="55"/>
      <c r="V133" s="131" t="s">
        <v>196</v>
      </c>
      <c r="W133" s="63"/>
      <c r="X133" s="63"/>
      <c r="Y133" s="63"/>
      <c r="Z133" s="63"/>
      <c r="AA133" s="63"/>
      <c r="AB133" s="63"/>
      <c r="AC133" s="63"/>
      <c r="AD133" s="63"/>
      <c r="AE133" s="64"/>
      <c r="AF133" s="106">
        <v>0</v>
      </c>
      <c r="AG133" s="106"/>
      <c r="AH133" s="106"/>
      <c r="AI133" s="106"/>
      <c r="AJ133" s="106"/>
      <c r="AK133" s="106">
        <v>0</v>
      </c>
      <c r="AL133" s="106"/>
      <c r="AM133" s="106"/>
      <c r="AN133" s="106"/>
      <c r="AO133" s="106"/>
      <c r="AP133" s="106">
        <v>0</v>
      </c>
      <c r="AQ133" s="106"/>
      <c r="AR133" s="106"/>
      <c r="AS133" s="106"/>
      <c r="AT133" s="106"/>
      <c r="AU133" s="106">
        <v>152500</v>
      </c>
      <c r="AV133" s="106"/>
      <c r="AW133" s="106"/>
      <c r="AX133" s="106"/>
      <c r="AY133" s="106"/>
      <c r="AZ133" s="106">
        <v>0</v>
      </c>
      <c r="BA133" s="106"/>
      <c r="BB133" s="106"/>
      <c r="BC133" s="106"/>
      <c r="BD133" s="106"/>
      <c r="BE133" s="106">
        <v>152500</v>
      </c>
      <c r="BF133" s="106"/>
      <c r="BG133" s="106"/>
      <c r="BH133" s="106"/>
      <c r="BI133" s="106"/>
      <c r="BJ133" s="106">
        <v>152500</v>
      </c>
      <c r="BK133" s="106"/>
      <c r="BL133" s="106"/>
      <c r="BM133" s="106"/>
      <c r="BN133" s="106"/>
      <c r="BO133" s="106">
        <v>0</v>
      </c>
      <c r="BP133" s="106"/>
      <c r="BQ133" s="106"/>
      <c r="BR133" s="106"/>
      <c r="BS133" s="106"/>
      <c r="BT133" s="106">
        <v>152500</v>
      </c>
      <c r="BU133" s="106"/>
      <c r="BV133" s="106"/>
      <c r="BW133" s="106"/>
      <c r="BX133" s="106"/>
    </row>
    <row r="134" spans="1:79" s="6" customFormat="1" ht="15" customHeight="1" x14ac:dyDescent="0.2">
      <c r="A134" s="87">
        <v>0</v>
      </c>
      <c r="B134" s="88"/>
      <c r="C134" s="88"/>
      <c r="D134" s="132" t="s">
        <v>205</v>
      </c>
      <c r="E134" s="101"/>
      <c r="F134" s="101"/>
      <c r="G134" s="101"/>
      <c r="H134" s="101"/>
      <c r="I134" s="101"/>
      <c r="J134" s="101"/>
      <c r="K134" s="101"/>
      <c r="L134" s="101"/>
      <c r="M134" s="101"/>
      <c r="N134" s="101"/>
      <c r="O134" s="101"/>
      <c r="P134" s="102"/>
      <c r="Q134" s="105"/>
      <c r="R134" s="105"/>
      <c r="S134" s="105"/>
      <c r="T134" s="105"/>
      <c r="U134" s="105"/>
      <c r="V134" s="132"/>
      <c r="W134" s="101"/>
      <c r="X134" s="101"/>
      <c r="Y134" s="101"/>
      <c r="Z134" s="101"/>
      <c r="AA134" s="101"/>
      <c r="AB134" s="101"/>
      <c r="AC134" s="101"/>
      <c r="AD134" s="101"/>
      <c r="AE134" s="102"/>
      <c r="AF134" s="104"/>
      <c r="AG134" s="104"/>
      <c r="AH134" s="104"/>
      <c r="AI134" s="104"/>
      <c r="AJ134" s="104"/>
      <c r="AK134" s="104"/>
      <c r="AL134" s="104"/>
      <c r="AM134" s="104"/>
      <c r="AN134" s="104"/>
      <c r="AO134" s="104"/>
      <c r="AP134" s="104"/>
      <c r="AQ134" s="104"/>
      <c r="AR134" s="104"/>
      <c r="AS134" s="104"/>
      <c r="AT134" s="104"/>
      <c r="AU134" s="104"/>
      <c r="AV134" s="104"/>
      <c r="AW134" s="104"/>
      <c r="AX134" s="104"/>
      <c r="AY134" s="104"/>
      <c r="AZ134" s="104"/>
      <c r="BA134" s="104"/>
      <c r="BB134" s="104"/>
      <c r="BC134" s="104"/>
      <c r="BD134" s="104"/>
      <c r="BE134" s="104"/>
      <c r="BF134" s="104"/>
      <c r="BG134" s="104"/>
      <c r="BH134" s="104"/>
      <c r="BI134" s="104"/>
      <c r="BJ134" s="104"/>
      <c r="BK134" s="104"/>
      <c r="BL134" s="104"/>
      <c r="BM134" s="104"/>
      <c r="BN134" s="104"/>
      <c r="BO134" s="104"/>
      <c r="BP134" s="104"/>
      <c r="BQ134" s="104"/>
      <c r="BR134" s="104"/>
      <c r="BS134" s="104"/>
      <c r="BT134" s="104"/>
      <c r="BU134" s="104"/>
      <c r="BV134" s="104"/>
      <c r="BW134" s="104"/>
      <c r="BX134" s="104"/>
    </row>
    <row r="135" spans="1:79" s="25" customFormat="1" ht="15" customHeight="1" x14ac:dyDescent="0.2">
      <c r="A135" s="59">
        <v>0</v>
      </c>
      <c r="B135" s="60"/>
      <c r="C135" s="60"/>
      <c r="D135" s="131" t="s">
        <v>206</v>
      </c>
      <c r="E135" s="63"/>
      <c r="F135" s="63"/>
      <c r="G135" s="63"/>
      <c r="H135" s="63"/>
      <c r="I135" s="63"/>
      <c r="J135" s="63"/>
      <c r="K135" s="63"/>
      <c r="L135" s="63"/>
      <c r="M135" s="63"/>
      <c r="N135" s="63"/>
      <c r="O135" s="63"/>
      <c r="P135" s="64"/>
      <c r="Q135" s="55" t="s">
        <v>207</v>
      </c>
      <c r="R135" s="55"/>
      <c r="S135" s="55"/>
      <c r="T135" s="55"/>
      <c r="U135" s="55"/>
      <c r="V135" s="131" t="s">
        <v>198</v>
      </c>
      <c r="W135" s="63"/>
      <c r="X135" s="63"/>
      <c r="Y135" s="63"/>
      <c r="Z135" s="63"/>
      <c r="AA135" s="63"/>
      <c r="AB135" s="63"/>
      <c r="AC135" s="63"/>
      <c r="AD135" s="63"/>
      <c r="AE135" s="64"/>
      <c r="AF135" s="106">
        <v>100</v>
      </c>
      <c r="AG135" s="106"/>
      <c r="AH135" s="106"/>
      <c r="AI135" s="106"/>
      <c r="AJ135" s="106"/>
      <c r="AK135" s="106">
        <v>0</v>
      </c>
      <c r="AL135" s="106"/>
      <c r="AM135" s="106"/>
      <c r="AN135" s="106"/>
      <c r="AO135" s="106"/>
      <c r="AP135" s="106">
        <v>100</v>
      </c>
      <c r="AQ135" s="106"/>
      <c r="AR135" s="106"/>
      <c r="AS135" s="106"/>
      <c r="AT135" s="106"/>
      <c r="AU135" s="106">
        <v>100</v>
      </c>
      <c r="AV135" s="106"/>
      <c r="AW135" s="106"/>
      <c r="AX135" s="106"/>
      <c r="AY135" s="106"/>
      <c r="AZ135" s="106">
        <v>0</v>
      </c>
      <c r="BA135" s="106"/>
      <c r="BB135" s="106"/>
      <c r="BC135" s="106"/>
      <c r="BD135" s="106"/>
      <c r="BE135" s="106">
        <v>100</v>
      </c>
      <c r="BF135" s="106"/>
      <c r="BG135" s="106"/>
      <c r="BH135" s="106"/>
      <c r="BI135" s="106"/>
      <c r="BJ135" s="106">
        <v>100</v>
      </c>
      <c r="BK135" s="106"/>
      <c r="BL135" s="106"/>
      <c r="BM135" s="106"/>
      <c r="BN135" s="106"/>
      <c r="BO135" s="106">
        <v>0</v>
      </c>
      <c r="BP135" s="106"/>
      <c r="BQ135" s="106"/>
      <c r="BR135" s="106"/>
      <c r="BS135" s="106"/>
      <c r="BT135" s="106">
        <v>100</v>
      </c>
      <c r="BU135" s="106"/>
      <c r="BV135" s="106"/>
      <c r="BW135" s="106"/>
      <c r="BX135" s="106"/>
    </row>
    <row r="136" spans="1:79" s="25" customFormat="1" ht="30" customHeight="1" x14ac:dyDescent="0.2">
      <c r="A136" s="59">
        <v>0</v>
      </c>
      <c r="B136" s="60"/>
      <c r="C136" s="60"/>
      <c r="D136" s="131" t="s">
        <v>208</v>
      </c>
      <c r="E136" s="63"/>
      <c r="F136" s="63"/>
      <c r="G136" s="63"/>
      <c r="H136" s="63"/>
      <c r="I136" s="63"/>
      <c r="J136" s="63"/>
      <c r="K136" s="63"/>
      <c r="L136" s="63"/>
      <c r="M136" s="63"/>
      <c r="N136" s="63"/>
      <c r="O136" s="63"/>
      <c r="P136" s="64"/>
      <c r="Q136" s="55" t="s">
        <v>207</v>
      </c>
      <c r="R136" s="55"/>
      <c r="S136" s="55"/>
      <c r="T136" s="55"/>
      <c r="U136" s="55"/>
      <c r="V136" s="131" t="s">
        <v>196</v>
      </c>
      <c r="W136" s="63"/>
      <c r="X136" s="63"/>
      <c r="Y136" s="63"/>
      <c r="Z136" s="63"/>
      <c r="AA136" s="63"/>
      <c r="AB136" s="63"/>
      <c r="AC136" s="63"/>
      <c r="AD136" s="63"/>
      <c r="AE136" s="64"/>
      <c r="AF136" s="106">
        <v>100</v>
      </c>
      <c r="AG136" s="106"/>
      <c r="AH136" s="106"/>
      <c r="AI136" s="106"/>
      <c r="AJ136" s="106"/>
      <c r="AK136" s="106">
        <v>0</v>
      </c>
      <c r="AL136" s="106"/>
      <c r="AM136" s="106"/>
      <c r="AN136" s="106"/>
      <c r="AO136" s="106"/>
      <c r="AP136" s="106">
        <v>100</v>
      </c>
      <c r="AQ136" s="106"/>
      <c r="AR136" s="106"/>
      <c r="AS136" s="106"/>
      <c r="AT136" s="106"/>
      <c r="AU136" s="106">
        <v>100</v>
      </c>
      <c r="AV136" s="106"/>
      <c r="AW136" s="106"/>
      <c r="AX136" s="106"/>
      <c r="AY136" s="106"/>
      <c r="AZ136" s="106">
        <v>0</v>
      </c>
      <c r="BA136" s="106"/>
      <c r="BB136" s="106"/>
      <c r="BC136" s="106"/>
      <c r="BD136" s="106"/>
      <c r="BE136" s="106">
        <v>100</v>
      </c>
      <c r="BF136" s="106"/>
      <c r="BG136" s="106"/>
      <c r="BH136" s="106"/>
      <c r="BI136" s="106"/>
      <c r="BJ136" s="106">
        <v>100</v>
      </c>
      <c r="BK136" s="106"/>
      <c r="BL136" s="106"/>
      <c r="BM136" s="106"/>
      <c r="BN136" s="106"/>
      <c r="BO136" s="106">
        <v>0</v>
      </c>
      <c r="BP136" s="106"/>
      <c r="BQ136" s="106"/>
      <c r="BR136" s="106"/>
      <c r="BS136" s="106"/>
      <c r="BT136" s="106">
        <v>100</v>
      </c>
      <c r="BU136" s="106"/>
      <c r="BV136" s="106"/>
      <c r="BW136" s="106"/>
      <c r="BX136" s="106"/>
    </row>
    <row r="138" spans="1:79" ht="14.25" customHeight="1" x14ac:dyDescent="0.2">
      <c r="A138" s="34" t="s">
        <v>258</v>
      </c>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c r="AA138" s="34"/>
      <c r="AB138" s="34"/>
      <c r="AC138" s="34"/>
      <c r="AD138" s="34"/>
      <c r="AE138" s="34"/>
      <c r="AF138" s="34"/>
      <c r="AG138" s="34"/>
      <c r="AH138" s="34"/>
      <c r="AI138" s="34"/>
      <c r="AJ138" s="34"/>
      <c r="AK138" s="34"/>
      <c r="AL138" s="34"/>
      <c r="AM138" s="34"/>
      <c r="AN138" s="34"/>
      <c r="AO138" s="34"/>
      <c r="AP138" s="34"/>
      <c r="AQ138" s="34"/>
      <c r="AR138" s="34"/>
      <c r="AS138" s="34"/>
      <c r="AT138" s="34"/>
      <c r="AU138" s="34"/>
      <c r="AV138" s="34"/>
      <c r="AW138" s="34"/>
      <c r="AX138" s="34"/>
      <c r="AY138" s="34"/>
      <c r="AZ138" s="34"/>
      <c r="BA138" s="34"/>
      <c r="BB138" s="34"/>
      <c r="BC138" s="34"/>
      <c r="BD138" s="34"/>
      <c r="BE138" s="34"/>
      <c r="BF138" s="34"/>
      <c r="BG138" s="34"/>
      <c r="BH138" s="34"/>
      <c r="BI138" s="34"/>
      <c r="BJ138" s="34"/>
      <c r="BK138" s="34"/>
      <c r="BL138" s="34"/>
    </row>
    <row r="139" spans="1:79" ht="23.1" customHeight="1" x14ac:dyDescent="0.2">
      <c r="A139" s="49" t="s">
        <v>6</v>
      </c>
      <c r="B139" s="50"/>
      <c r="C139" s="50"/>
      <c r="D139" s="55" t="s">
        <v>9</v>
      </c>
      <c r="E139" s="55"/>
      <c r="F139" s="55"/>
      <c r="G139" s="55"/>
      <c r="H139" s="55"/>
      <c r="I139" s="55"/>
      <c r="J139" s="55"/>
      <c r="K139" s="55"/>
      <c r="L139" s="55"/>
      <c r="M139" s="55"/>
      <c r="N139" s="55"/>
      <c r="O139" s="55"/>
      <c r="P139" s="55"/>
      <c r="Q139" s="55" t="s">
        <v>8</v>
      </c>
      <c r="R139" s="55"/>
      <c r="S139" s="55"/>
      <c r="T139" s="55"/>
      <c r="U139" s="55"/>
      <c r="V139" s="55" t="s">
        <v>7</v>
      </c>
      <c r="W139" s="55"/>
      <c r="X139" s="55"/>
      <c r="Y139" s="55"/>
      <c r="Z139" s="55"/>
      <c r="AA139" s="55"/>
      <c r="AB139" s="55"/>
      <c r="AC139" s="55"/>
      <c r="AD139" s="55"/>
      <c r="AE139" s="55"/>
      <c r="AF139" s="41" t="s">
        <v>249</v>
      </c>
      <c r="AG139" s="42"/>
      <c r="AH139" s="42"/>
      <c r="AI139" s="42"/>
      <c r="AJ139" s="42"/>
      <c r="AK139" s="42"/>
      <c r="AL139" s="42"/>
      <c r="AM139" s="42"/>
      <c r="AN139" s="42"/>
      <c r="AO139" s="42"/>
      <c r="AP139" s="42"/>
      <c r="AQ139" s="42"/>
      <c r="AR139" s="42"/>
      <c r="AS139" s="42"/>
      <c r="AT139" s="43"/>
      <c r="AU139" s="41" t="s">
        <v>254</v>
      </c>
      <c r="AV139" s="42"/>
      <c r="AW139" s="42"/>
      <c r="AX139" s="42"/>
      <c r="AY139" s="42"/>
      <c r="AZ139" s="42"/>
      <c r="BA139" s="42"/>
      <c r="BB139" s="42"/>
      <c r="BC139" s="42"/>
      <c r="BD139" s="42"/>
      <c r="BE139" s="42"/>
      <c r="BF139" s="42"/>
      <c r="BG139" s="42"/>
      <c r="BH139" s="42"/>
      <c r="BI139" s="43"/>
    </row>
    <row r="140" spans="1:79" ht="28.5" customHeight="1" x14ac:dyDescent="0.2">
      <c r="A140" s="52"/>
      <c r="B140" s="53"/>
      <c r="C140" s="53"/>
      <c r="D140" s="55"/>
      <c r="E140" s="55"/>
      <c r="F140" s="55"/>
      <c r="G140" s="55"/>
      <c r="H140" s="55"/>
      <c r="I140" s="55"/>
      <c r="J140" s="55"/>
      <c r="K140" s="55"/>
      <c r="L140" s="55"/>
      <c r="M140" s="55"/>
      <c r="N140" s="55"/>
      <c r="O140" s="55"/>
      <c r="P140" s="55"/>
      <c r="Q140" s="55"/>
      <c r="R140" s="55"/>
      <c r="S140" s="55"/>
      <c r="T140" s="55"/>
      <c r="U140" s="55"/>
      <c r="V140" s="55"/>
      <c r="W140" s="55"/>
      <c r="X140" s="55"/>
      <c r="Y140" s="55"/>
      <c r="Z140" s="55"/>
      <c r="AA140" s="55"/>
      <c r="AB140" s="55"/>
      <c r="AC140" s="55"/>
      <c r="AD140" s="55"/>
      <c r="AE140" s="55"/>
      <c r="AF140" s="55" t="s">
        <v>4</v>
      </c>
      <c r="AG140" s="55"/>
      <c r="AH140" s="55"/>
      <c r="AI140" s="55"/>
      <c r="AJ140" s="55"/>
      <c r="AK140" s="55" t="s">
        <v>3</v>
      </c>
      <c r="AL140" s="55"/>
      <c r="AM140" s="55"/>
      <c r="AN140" s="55"/>
      <c r="AO140" s="55"/>
      <c r="AP140" s="55" t="s">
        <v>123</v>
      </c>
      <c r="AQ140" s="55"/>
      <c r="AR140" s="55"/>
      <c r="AS140" s="55"/>
      <c r="AT140" s="55"/>
      <c r="AU140" s="55" t="s">
        <v>4</v>
      </c>
      <c r="AV140" s="55"/>
      <c r="AW140" s="55"/>
      <c r="AX140" s="55"/>
      <c r="AY140" s="55"/>
      <c r="AZ140" s="55" t="s">
        <v>3</v>
      </c>
      <c r="BA140" s="55"/>
      <c r="BB140" s="55"/>
      <c r="BC140" s="55"/>
      <c r="BD140" s="55"/>
      <c r="BE140" s="55" t="s">
        <v>90</v>
      </c>
      <c r="BF140" s="55"/>
      <c r="BG140" s="55"/>
      <c r="BH140" s="55"/>
      <c r="BI140" s="55"/>
    </row>
    <row r="141" spans="1:79" ht="15" customHeight="1" x14ac:dyDescent="0.2">
      <c r="A141" s="41">
        <v>1</v>
      </c>
      <c r="B141" s="42"/>
      <c r="C141" s="42"/>
      <c r="D141" s="55">
        <v>2</v>
      </c>
      <c r="E141" s="55"/>
      <c r="F141" s="55"/>
      <c r="G141" s="55"/>
      <c r="H141" s="55"/>
      <c r="I141" s="55"/>
      <c r="J141" s="55"/>
      <c r="K141" s="55"/>
      <c r="L141" s="55"/>
      <c r="M141" s="55"/>
      <c r="N141" s="55"/>
      <c r="O141" s="55"/>
      <c r="P141" s="55"/>
      <c r="Q141" s="55">
        <v>3</v>
      </c>
      <c r="R141" s="55"/>
      <c r="S141" s="55"/>
      <c r="T141" s="55"/>
      <c r="U141" s="55"/>
      <c r="V141" s="55">
        <v>4</v>
      </c>
      <c r="W141" s="55"/>
      <c r="X141" s="55"/>
      <c r="Y141" s="55"/>
      <c r="Z141" s="55"/>
      <c r="AA141" s="55"/>
      <c r="AB141" s="55"/>
      <c r="AC141" s="55"/>
      <c r="AD141" s="55"/>
      <c r="AE141" s="55"/>
      <c r="AF141" s="55">
        <v>5</v>
      </c>
      <c r="AG141" s="55"/>
      <c r="AH141" s="55"/>
      <c r="AI141" s="55"/>
      <c r="AJ141" s="55"/>
      <c r="AK141" s="55">
        <v>6</v>
      </c>
      <c r="AL141" s="55"/>
      <c r="AM141" s="55"/>
      <c r="AN141" s="55"/>
      <c r="AO141" s="55"/>
      <c r="AP141" s="55">
        <v>7</v>
      </c>
      <c r="AQ141" s="55"/>
      <c r="AR141" s="55"/>
      <c r="AS141" s="55"/>
      <c r="AT141" s="55"/>
      <c r="AU141" s="55">
        <v>8</v>
      </c>
      <c r="AV141" s="55"/>
      <c r="AW141" s="55"/>
      <c r="AX141" s="55"/>
      <c r="AY141" s="55"/>
      <c r="AZ141" s="55">
        <v>9</v>
      </c>
      <c r="BA141" s="55"/>
      <c r="BB141" s="55"/>
      <c r="BC141" s="55"/>
      <c r="BD141" s="55"/>
      <c r="BE141" s="55">
        <v>10</v>
      </c>
      <c r="BF141" s="55"/>
      <c r="BG141" s="55"/>
      <c r="BH141" s="55"/>
      <c r="BI141" s="55"/>
    </row>
    <row r="142" spans="1:79" ht="15.75" hidden="1" customHeight="1" x14ac:dyDescent="0.2">
      <c r="A142" s="69" t="s">
        <v>154</v>
      </c>
      <c r="B142" s="70"/>
      <c r="C142" s="70"/>
      <c r="D142" s="55" t="s">
        <v>57</v>
      </c>
      <c r="E142" s="55"/>
      <c r="F142" s="55"/>
      <c r="G142" s="55"/>
      <c r="H142" s="55"/>
      <c r="I142" s="55"/>
      <c r="J142" s="55"/>
      <c r="K142" s="55"/>
      <c r="L142" s="55"/>
      <c r="M142" s="55"/>
      <c r="N142" s="55"/>
      <c r="O142" s="55"/>
      <c r="P142" s="55"/>
      <c r="Q142" s="55" t="s">
        <v>70</v>
      </c>
      <c r="R142" s="55"/>
      <c r="S142" s="55"/>
      <c r="T142" s="55"/>
      <c r="U142" s="55"/>
      <c r="V142" s="55" t="s">
        <v>71</v>
      </c>
      <c r="W142" s="55"/>
      <c r="X142" s="55"/>
      <c r="Y142" s="55"/>
      <c r="Z142" s="55"/>
      <c r="AA142" s="55"/>
      <c r="AB142" s="55"/>
      <c r="AC142" s="55"/>
      <c r="AD142" s="55"/>
      <c r="AE142" s="55"/>
      <c r="AF142" s="76" t="s">
        <v>107</v>
      </c>
      <c r="AG142" s="76"/>
      <c r="AH142" s="76"/>
      <c r="AI142" s="76"/>
      <c r="AJ142" s="76"/>
      <c r="AK142" s="103" t="s">
        <v>108</v>
      </c>
      <c r="AL142" s="103"/>
      <c r="AM142" s="103"/>
      <c r="AN142" s="103"/>
      <c r="AO142" s="103"/>
      <c r="AP142" s="83" t="s">
        <v>184</v>
      </c>
      <c r="AQ142" s="83"/>
      <c r="AR142" s="83"/>
      <c r="AS142" s="83"/>
      <c r="AT142" s="83"/>
      <c r="AU142" s="76" t="s">
        <v>109</v>
      </c>
      <c r="AV142" s="76"/>
      <c r="AW142" s="76"/>
      <c r="AX142" s="76"/>
      <c r="AY142" s="76"/>
      <c r="AZ142" s="103" t="s">
        <v>110</v>
      </c>
      <c r="BA142" s="103"/>
      <c r="BB142" s="103"/>
      <c r="BC142" s="103"/>
      <c r="BD142" s="103"/>
      <c r="BE142" s="83" t="s">
        <v>184</v>
      </c>
      <c r="BF142" s="83"/>
      <c r="BG142" s="83"/>
      <c r="BH142" s="83"/>
      <c r="BI142" s="83"/>
      <c r="CA142" t="s">
        <v>39</v>
      </c>
    </row>
    <row r="143" spans="1:79" s="6" customFormat="1" ht="14.25" x14ac:dyDescent="0.2">
      <c r="A143" s="87">
        <v>0</v>
      </c>
      <c r="B143" s="88"/>
      <c r="C143" s="88"/>
      <c r="D143" s="105" t="s">
        <v>183</v>
      </c>
      <c r="E143" s="105"/>
      <c r="F143" s="105"/>
      <c r="G143" s="105"/>
      <c r="H143" s="105"/>
      <c r="I143" s="105"/>
      <c r="J143" s="105"/>
      <c r="K143" s="105"/>
      <c r="L143" s="105"/>
      <c r="M143" s="105"/>
      <c r="N143" s="105"/>
      <c r="O143" s="105"/>
      <c r="P143" s="105"/>
      <c r="Q143" s="105"/>
      <c r="R143" s="105"/>
      <c r="S143" s="105"/>
      <c r="T143" s="105"/>
      <c r="U143" s="105"/>
      <c r="V143" s="105"/>
      <c r="W143" s="105"/>
      <c r="X143" s="105"/>
      <c r="Y143" s="105"/>
      <c r="Z143" s="105"/>
      <c r="AA143" s="105"/>
      <c r="AB143" s="105"/>
      <c r="AC143" s="105"/>
      <c r="AD143" s="105"/>
      <c r="AE143" s="105"/>
      <c r="AF143" s="104"/>
      <c r="AG143" s="104"/>
      <c r="AH143" s="104"/>
      <c r="AI143" s="104"/>
      <c r="AJ143" s="104"/>
      <c r="AK143" s="104"/>
      <c r="AL143" s="104"/>
      <c r="AM143" s="104"/>
      <c r="AN143" s="104"/>
      <c r="AO143" s="104"/>
      <c r="AP143" s="104"/>
      <c r="AQ143" s="104"/>
      <c r="AR143" s="104"/>
      <c r="AS143" s="104"/>
      <c r="AT143" s="104"/>
      <c r="AU143" s="104"/>
      <c r="AV143" s="104"/>
      <c r="AW143" s="104"/>
      <c r="AX143" s="104"/>
      <c r="AY143" s="104"/>
      <c r="AZ143" s="104"/>
      <c r="BA143" s="104"/>
      <c r="BB143" s="104"/>
      <c r="BC143" s="104"/>
      <c r="BD143" s="104"/>
      <c r="BE143" s="104"/>
      <c r="BF143" s="104"/>
      <c r="BG143" s="104"/>
      <c r="BH143" s="104"/>
      <c r="BI143" s="104"/>
      <c r="CA143" s="6" t="s">
        <v>40</v>
      </c>
    </row>
    <row r="144" spans="1:79" s="25" customFormat="1" ht="28.5" customHeight="1" x14ac:dyDescent="0.2">
      <c r="A144" s="59">
        <v>0</v>
      </c>
      <c r="B144" s="60"/>
      <c r="C144" s="60"/>
      <c r="D144" s="131" t="s">
        <v>185</v>
      </c>
      <c r="E144" s="63"/>
      <c r="F144" s="63"/>
      <c r="G144" s="63"/>
      <c r="H144" s="63"/>
      <c r="I144" s="63"/>
      <c r="J144" s="63"/>
      <c r="K144" s="63"/>
      <c r="L144" s="63"/>
      <c r="M144" s="63"/>
      <c r="N144" s="63"/>
      <c r="O144" s="63"/>
      <c r="P144" s="64"/>
      <c r="Q144" s="55" t="s">
        <v>186</v>
      </c>
      <c r="R144" s="55"/>
      <c r="S144" s="55"/>
      <c r="T144" s="55"/>
      <c r="U144" s="55"/>
      <c r="V144" s="55" t="s">
        <v>187</v>
      </c>
      <c r="W144" s="55"/>
      <c r="X144" s="55"/>
      <c r="Y144" s="55"/>
      <c r="Z144" s="55"/>
      <c r="AA144" s="55"/>
      <c r="AB144" s="55"/>
      <c r="AC144" s="55"/>
      <c r="AD144" s="55"/>
      <c r="AE144" s="55"/>
      <c r="AF144" s="106">
        <v>0</v>
      </c>
      <c r="AG144" s="106"/>
      <c r="AH144" s="106"/>
      <c r="AI144" s="106"/>
      <c r="AJ144" s="106"/>
      <c r="AK144" s="106">
        <v>0</v>
      </c>
      <c r="AL144" s="106"/>
      <c r="AM144" s="106"/>
      <c r="AN144" s="106"/>
      <c r="AO144" s="106"/>
      <c r="AP144" s="106">
        <v>0</v>
      </c>
      <c r="AQ144" s="106"/>
      <c r="AR144" s="106"/>
      <c r="AS144" s="106"/>
      <c r="AT144" s="106"/>
      <c r="AU144" s="106">
        <v>0</v>
      </c>
      <c r="AV144" s="106"/>
      <c r="AW144" s="106"/>
      <c r="AX144" s="106"/>
      <c r="AY144" s="106"/>
      <c r="AZ144" s="106">
        <v>0</v>
      </c>
      <c r="BA144" s="106"/>
      <c r="BB144" s="106"/>
      <c r="BC144" s="106"/>
      <c r="BD144" s="106"/>
      <c r="BE144" s="106">
        <v>0</v>
      </c>
      <c r="BF144" s="106"/>
      <c r="BG144" s="106"/>
      <c r="BH144" s="106"/>
      <c r="BI144" s="106"/>
    </row>
    <row r="145" spans="1:61" s="25" customFormat="1" ht="30" customHeight="1" x14ac:dyDescent="0.2">
      <c r="A145" s="59">
        <v>0</v>
      </c>
      <c r="B145" s="60"/>
      <c r="C145" s="60"/>
      <c r="D145" s="131" t="s">
        <v>188</v>
      </c>
      <c r="E145" s="63"/>
      <c r="F145" s="63"/>
      <c r="G145" s="63"/>
      <c r="H145" s="63"/>
      <c r="I145" s="63"/>
      <c r="J145" s="63"/>
      <c r="K145" s="63"/>
      <c r="L145" s="63"/>
      <c r="M145" s="63"/>
      <c r="N145" s="63"/>
      <c r="O145" s="63"/>
      <c r="P145" s="64"/>
      <c r="Q145" s="55" t="s">
        <v>186</v>
      </c>
      <c r="R145" s="55"/>
      <c r="S145" s="55"/>
      <c r="T145" s="55"/>
      <c r="U145" s="55"/>
      <c r="V145" s="131" t="s">
        <v>189</v>
      </c>
      <c r="W145" s="63"/>
      <c r="X145" s="63"/>
      <c r="Y145" s="63"/>
      <c r="Z145" s="63"/>
      <c r="AA145" s="63"/>
      <c r="AB145" s="63"/>
      <c r="AC145" s="63"/>
      <c r="AD145" s="63"/>
      <c r="AE145" s="64"/>
      <c r="AF145" s="106">
        <v>0</v>
      </c>
      <c r="AG145" s="106"/>
      <c r="AH145" s="106"/>
      <c r="AI145" s="106"/>
      <c r="AJ145" s="106"/>
      <c r="AK145" s="106">
        <v>0</v>
      </c>
      <c r="AL145" s="106"/>
      <c r="AM145" s="106"/>
      <c r="AN145" s="106"/>
      <c r="AO145" s="106"/>
      <c r="AP145" s="106">
        <v>0</v>
      </c>
      <c r="AQ145" s="106"/>
      <c r="AR145" s="106"/>
      <c r="AS145" s="106"/>
      <c r="AT145" s="106"/>
      <c r="AU145" s="106">
        <v>0</v>
      </c>
      <c r="AV145" s="106"/>
      <c r="AW145" s="106"/>
      <c r="AX145" s="106"/>
      <c r="AY145" s="106"/>
      <c r="AZ145" s="106">
        <v>0</v>
      </c>
      <c r="BA145" s="106"/>
      <c r="BB145" s="106"/>
      <c r="BC145" s="106"/>
      <c r="BD145" s="106"/>
      <c r="BE145" s="106">
        <v>0</v>
      </c>
      <c r="BF145" s="106"/>
      <c r="BG145" s="106"/>
      <c r="BH145" s="106"/>
      <c r="BI145" s="106"/>
    </row>
    <row r="146" spans="1:61" s="25" customFormat="1" ht="15" customHeight="1" x14ac:dyDescent="0.2">
      <c r="A146" s="59">
        <v>0</v>
      </c>
      <c r="B146" s="60"/>
      <c r="C146" s="60"/>
      <c r="D146" s="131" t="s">
        <v>190</v>
      </c>
      <c r="E146" s="63"/>
      <c r="F146" s="63"/>
      <c r="G146" s="63"/>
      <c r="H146" s="63"/>
      <c r="I146" s="63"/>
      <c r="J146" s="63"/>
      <c r="K146" s="63"/>
      <c r="L146" s="63"/>
      <c r="M146" s="63"/>
      <c r="N146" s="63"/>
      <c r="O146" s="63"/>
      <c r="P146" s="64"/>
      <c r="Q146" s="55" t="s">
        <v>186</v>
      </c>
      <c r="R146" s="55"/>
      <c r="S146" s="55"/>
      <c r="T146" s="55"/>
      <c r="U146" s="55"/>
      <c r="V146" s="131" t="s">
        <v>187</v>
      </c>
      <c r="W146" s="63"/>
      <c r="X146" s="63"/>
      <c r="Y146" s="63"/>
      <c r="Z146" s="63"/>
      <c r="AA146" s="63"/>
      <c r="AB146" s="63"/>
      <c r="AC146" s="63"/>
      <c r="AD146" s="63"/>
      <c r="AE146" s="64"/>
      <c r="AF146" s="106">
        <v>0</v>
      </c>
      <c r="AG146" s="106"/>
      <c r="AH146" s="106"/>
      <c r="AI146" s="106"/>
      <c r="AJ146" s="106"/>
      <c r="AK146" s="106">
        <v>0</v>
      </c>
      <c r="AL146" s="106"/>
      <c r="AM146" s="106"/>
      <c r="AN146" s="106"/>
      <c r="AO146" s="106"/>
      <c r="AP146" s="106">
        <v>0</v>
      </c>
      <c r="AQ146" s="106"/>
      <c r="AR146" s="106"/>
      <c r="AS146" s="106"/>
      <c r="AT146" s="106"/>
      <c r="AU146" s="106">
        <v>0</v>
      </c>
      <c r="AV146" s="106"/>
      <c r="AW146" s="106"/>
      <c r="AX146" s="106"/>
      <c r="AY146" s="106"/>
      <c r="AZ146" s="106">
        <v>0</v>
      </c>
      <c r="BA146" s="106"/>
      <c r="BB146" s="106"/>
      <c r="BC146" s="106"/>
      <c r="BD146" s="106"/>
      <c r="BE146" s="106">
        <v>0</v>
      </c>
      <c r="BF146" s="106"/>
      <c r="BG146" s="106"/>
      <c r="BH146" s="106"/>
      <c r="BI146" s="106"/>
    </row>
    <row r="147" spans="1:61" s="6" customFormat="1" ht="14.25" x14ac:dyDescent="0.2">
      <c r="A147" s="87">
        <v>0</v>
      </c>
      <c r="B147" s="88"/>
      <c r="C147" s="88"/>
      <c r="D147" s="132" t="s">
        <v>191</v>
      </c>
      <c r="E147" s="101"/>
      <c r="F147" s="101"/>
      <c r="G147" s="101"/>
      <c r="H147" s="101"/>
      <c r="I147" s="101"/>
      <c r="J147" s="101"/>
      <c r="K147" s="101"/>
      <c r="L147" s="101"/>
      <c r="M147" s="101"/>
      <c r="N147" s="101"/>
      <c r="O147" s="101"/>
      <c r="P147" s="102"/>
      <c r="Q147" s="105"/>
      <c r="R147" s="105"/>
      <c r="S147" s="105"/>
      <c r="T147" s="105"/>
      <c r="U147" s="105"/>
      <c r="V147" s="132"/>
      <c r="W147" s="101"/>
      <c r="X147" s="101"/>
      <c r="Y147" s="101"/>
      <c r="Z147" s="101"/>
      <c r="AA147" s="101"/>
      <c r="AB147" s="101"/>
      <c r="AC147" s="101"/>
      <c r="AD147" s="101"/>
      <c r="AE147" s="102"/>
      <c r="AF147" s="104"/>
      <c r="AG147" s="104"/>
      <c r="AH147" s="104"/>
      <c r="AI147" s="104"/>
      <c r="AJ147" s="104"/>
      <c r="AK147" s="104"/>
      <c r="AL147" s="104"/>
      <c r="AM147" s="104"/>
      <c r="AN147" s="104"/>
      <c r="AO147" s="104"/>
      <c r="AP147" s="104"/>
      <c r="AQ147" s="104"/>
      <c r="AR147" s="104"/>
      <c r="AS147" s="104"/>
      <c r="AT147" s="104"/>
      <c r="AU147" s="104"/>
      <c r="AV147" s="104"/>
      <c r="AW147" s="104"/>
      <c r="AX147" s="104"/>
      <c r="AY147" s="104"/>
      <c r="AZ147" s="104"/>
      <c r="BA147" s="104"/>
      <c r="BB147" s="104"/>
      <c r="BC147" s="104"/>
      <c r="BD147" s="104"/>
      <c r="BE147" s="104"/>
      <c r="BF147" s="104"/>
      <c r="BG147" s="104"/>
      <c r="BH147" s="104"/>
      <c r="BI147" s="104"/>
    </row>
    <row r="148" spans="1:61" s="25" customFormat="1" ht="28.5" customHeight="1" x14ac:dyDescent="0.2">
      <c r="A148" s="59">
        <v>0</v>
      </c>
      <c r="B148" s="60"/>
      <c r="C148" s="60"/>
      <c r="D148" s="131" t="s">
        <v>192</v>
      </c>
      <c r="E148" s="63"/>
      <c r="F148" s="63"/>
      <c r="G148" s="63"/>
      <c r="H148" s="63"/>
      <c r="I148" s="63"/>
      <c r="J148" s="63"/>
      <c r="K148" s="63"/>
      <c r="L148" s="63"/>
      <c r="M148" s="63"/>
      <c r="N148" s="63"/>
      <c r="O148" s="63"/>
      <c r="P148" s="64"/>
      <c r="Q148" s="55" t="s">
        <v>193</v>
      </c>
      <c r="R148" s="55"/>
      <c r="S148" s="55"/>
      <c r="T148" s="55"/>
      <c r="U148" s="55"/>
      <c r="V148" s="131" t="s">
        <v>194</v>
      </c>
      <c r="W148" s="63"/>
      <c r="X148" s="63"/>
      <c r="Y148" s="63"/>
      <c r="Z148" s="63"/>
      <c r="AA148" s="63"/>
      <c r="AB148" s="63"/>
      <c r="AC148" s="63"/>
      <c r="AD148" s="63"/>
      <c r="AE148" s="64"/>
      <c r="AF148" s="106">
        <v>0</v>
      </c>
      <c r="AG148" s="106"/>
      <c r="AH148" s="106"/>
      <c r="AI148" s="106"/>
      <c r="AJ148" s="106"/>
      <c r="AK148" s="106">
        <v>0</v>
      </c>
      <c r="AL148" s="106"/>
      <c r="AM148" s="106"/>
      <c r="AN148" s="106"/>
      <c r="AO148" s="106"/>
      <c r="AP148" s="106">
        <v>0</v>
      </c>
      <c r="AQ148" s="106"/>
      <c r="AR148" s="106"/>
      <c r="AS148" s="106"/>
      <c r="AT148" s="106"/>
      <c r="AU148" s="106">
        <v>0</v>
      </c>
      <c r="AV148" s="106"/>
      <c r="AW148" s="106"/>
      <c r="AX148" s="106"/>
      <c r="AY148" s="106"/>
      <c r="AZ148" s="106">
        <v>0</v>
      </c>
      <c r="BA148" s="106"/>
      <c r="BB148" s="106"/>
      <c r="BC148" s="106"/>
      <c r="BD148" s="106"/>
      <c r="BE148" s="106">
        <v>0</v>
      </c>
      <c r="BF148" s="106"/>
      <c r="BG148" s="106"/>
      <c r="BH148" s="106"/>
      <c r="BI148" s="106"/>
    </row>
    <row r="149" spans="1:61" s="25" customFormat="1" ht="30" customHeight="1" x14ac:dyDescent="0.2">
      <c r="A149" s="59">
        <v>0</v>
      </c>
      <c r="B149" s="60"/>
      <c r="C149" s="60"/>
      <c r="D149" s="131" t="s">
        <v>195</v>
      </c>
      <c r="E149" s="63"/>
      <c r="F149" s="63"/>
      <c r="G149" s="63"/>
      <c r="H149" s="63"/>
      <c r="I149" s="63"/>
      <c r="J149" s="63"/>
      <c r="K149" s="63"/>
      <c r="L149" s="63"/>
      <c r="M149" s="63"/>
      <c r="N149" s="63"/>
      <c r="O149" s="63"/>
      <c r="P149" s="64"/>
      <c r="Q149" s="55" t="s">
        <v>193</v>
      </c>
      <c r="R149" s="55"/>
      <c r="S149" s="55"/>
      <c r="T149" s="55"/>
      <c r="U149" s="55"/>
      <c r="V149" s="131" t="s">
        <v>196</v>
      </c>
      <c r="W149" s="63"/>
      <c r="X149" s="63"/>
      <c r="Y149" s="63"/>
      <c r="Z149" s="63"/>
      <c r="AA149" s="63"/>
      <c r="AB149" s="63"/>
      <c r="AC149" s="63"/>
      <c r="AD149" s="63"/>
      <c r="AE149" s="64"/>
      <c r="AF149" s="106">
        <v>0</v>
      </c>
      <c r="AG149" s="106"/>
      <c r="AH149" s="106"/>
      <c r="AI149" s="106"/>
      <c r="AJ149" s="106"/>
      <c r="AK149" s="106">
        <v>0</v>
      </c>
      <c r="AL149" s="106"/>
      <c r="AM149" s="106"/>
      <c r="AN149" s="106"/>
      <c r="AO149" s="106"/>
      <c r="AP149" s="106">
        <v>0</v>
      </c>
      <c r="AQ149" s="106"/>
      <c r="AR149" s="106"/>
      <c r="AS149" s="106"/>
      <c r="AT149" s="106"/>
      <c r="AU149" s="106">
        <v>0</v>
      </c>
      <c r="AV149" s="106"/>
      <c r="AW149" s="106"/>
      <c r="AX149" s="106"/>
      <c r="AY149" s="106"/>
      <c r="AZ149" s="106">
        <v>0</v>
      </c>
      <c r="BA149" s="106"/>
      <c r="BB149" s="106"/>
      <c r="BC149" s="106"/>
      <c r="BD149" s="106"/>
      <c r="BE149" s="106">
        <v>0</v>
      </c>
      <c r="BF149" s="106"/>
      <c r="BG149" s="106"/>
      <c r="BH149" s="106"/>
      <c r="BI149" s="106"/>
    </row>
    <row r="150" spans="1:61" s="25" customFormat="1" ht="30" customHeight="1" x14ac:dyDescent="0.2">
      <c r="A150" s="59">
        <v>0</v>
      </c>
      <c r="B150" s="60"/>
      <c r="C150" s="60"/>
      <c r="D150" s="131" t="s">
        <v>197</v>
      </c>
      <c r="E150" s="63"/>
      <c r="F150" s="63"/>
      <c r="G150" s="63"/>
      <c r="H150" s="63"/>
      <c r="I150" s="63"/>
      <c r="J150" s="63"/>
      <c r="K150" s="63"/>
      <c r="L150" s="63"/>
      <c r="M150" s="63"/>
      <c r="N150" s="63"/>
      <c r="O150" s="63"/>
      <c r="P150" s="64"/>
      <c r="Q150" s="55" t="s">
        <v>193</v>
      </c>
      <c r="R150" s="55"/>
      <c r="S150" s="55"/>
      <c r="T150" s="55"/>
      <c r="U150" s="55"/>
      <c r="V150" s="131" t="s">
        <v>198</v>
      </c>
      <c r="W150" s="63"/>
      <c r="X150" s="63"/>
      <c r="Y150" s="63"/>
      <c r="Z150" s="63"/>
      <c r="AA150" s="63"/>
      <c r="AB150" s="63"/>
      <c r="AC150" s="63"/>
      <c r="AD150" s="63"/>
      <c r="AE150" s="64"/>
      <c r="AF150" s="106">
        <v>0</v>
      </c>
      <c r="AG150" s="106"/>
      <c r="AH150" s="106"/>
      <c r="AI150" s="106"/>
      <c r="AJ150" s="106"/>
      <c r="AK150" s="106">
        <v>0</v>
      </c>
      <c r="AL150" s="106"/>
      <c r="AM150" s="106"/>
      <c r="AN150" s="106"/>
      <c r="AO150" s="106"/>
      <c r="AP150" s="106">
        <v>0</v>
      </c>
      <c r="AQ150" s="106"/>
      <c r="AR150" s="106"/>
      <c r="AS150" s="106"/>
      <c r="AT150" s="106"/>
      <c r="AU150" s="106">
        <v>0</v>
      </c>
      <c r="AV150" s="106"/>
      <c r="AW150" s="106"/>
      <c r="AX150" s="106"/>
      <c r="AY150" s="106"/>
      <c r="AZ150" s="106">
        <v>0</v>
      </c>
      <c r="BA150" s="106"/>
      <c r="BB150" s="106"/>
      <c r="BC150" s="106"/>
      <c r="BD150" s="106"/>
      <c r="BE150" s="106">
        <v>0</v>
      </c>
      <c r="BF150" s="106"/>
      <c r="BG150" s="106"/>
      <c r="BH150" s="106"/>
      <c r="BI150" s="106"/>
    </row>
    <row r="151" spans="1:61" s="25" customFormat="1" ht="15" customHeight="1" x14ac:dyDescent="0.2">
      <c r="A151" s="59">
        <v>0</v>
      </c>
      <c r="B151" s="60"/>
      <c r="C151" s="60"/>
      <c r="D151" s="131" t="s">
        <v>199</v>
      </c>
      <c r="E151" s="63"/>
      <c r="F151" s="63"/>
      <c r="G151" s="63"/>
      <c r="H151" s="63"/>
      <c r="I151" s="63"/>
      <c r="J151" s="63"/>
      <c r="K151" s="63"/>
      <c r="L151" s="63"/>
      <c r="M151" s="63"/>
      <c r="N151" s="63"/>
      <c r="O151" s="63"/>
      <c r="P151" s="64"/>
      <c r="Q151" s="55" t="s">
        <v>193</v>
      </c>
      <c r="R151" s="55"/>
      <c r="S151" s="55"/>
      <c r="T151" s="55"/>
      <c r="U151" s="55"/>
      <c r="V151" s="131" t="s">
        <v>198</v>
      </c>
      <c r="W151" s="63"/>
      <c r="X151" s="63"/>
      <c r="Y151" s="63"/>
      <c r="Z151" s="63"/>
      <c r="AA151" s="63"/>
      <c r="AB151" s="63"/>
      <c r="AC151" s="63"/>
      <c r="AD151" s="63"/>
      <c r="AE151" s="64"/>
      <c r="AF151" s="106">
        <v>0</v>
      </c>
      <c r="AG151" s="106"/>
      <c r="AH151" s="106"/>
      <c r="AI151" s="106"/>
      <c r="AJ151" s="106"/>
      <c r="AK151" s="106">
        <v>0</v>
      </c>
      <c r="AL151" s="106"/>
      <c r="AM151" s="106"/>
      <c r="AN151" s="106"/>
      <c r="AO151" s="106"/>
      <c r="AP151" s="106">
        <v>0</v>
      </c>
      <c r="AQ151" s="106"/>
      <c r="AR151" s="106"/>
      <c r="AS151" s="106"/>
      <c r="AT151" s="106"/>
      <c r="AU151" s="106">
        <v>0</v>
      </c>
      <c r="AV151" s="106"/>
      <c r="AW151" s="106"/>
      <c r="AX151" s="106"/>
      <c r="AY151" s="106"/>
      <c r="AZ151" s="106">
        <v>0</v>
      </c>
      <c r="BA151" s="106"/>
      <c r="BB151" s="106"/>
      <c r="BC151" s="106"/>
      <c r="BD151" s="106"/>
      <c r="BE151" s="106">
        <v>0</v>
      </c>
      <c r="BF151" s="106"/>
      <c r="BG151" s="106"/>
      <c r="BH151" s="106"/>
      <c r="BI151" s="106"/>
    </row>
    <row r="152" spans="1:61" s="6" customFormat="1" ht="14.25" x14ac:dyDescent="0.2">
      <c r="A152" s="87">
        <v>0</v>
      </c>
      <c r="B152" s="88"/>
      <c r="C152" s="88"/>
      <c r="D152" s="132" t="s">
        <v>200</v>
      </c>
      <c r="E152" s="101"/>
      <c r="F152" s="101"/>
      <c r="G152" s="101"/>
      <c r="H152" s="101"/>
      <c r="I152" s="101"/>
      <c r="J152" s="101"/>
      <c r="K152" s="101"/>
      <c r="L152" s="101"/>
      <c r="M152" s="101"/>
      <c r="N152" s="101"/>
      <c r="O152" s="101"/>
      <c r="P152" s="102"/>
      <c r="Q152" s="105"/>
      <c r="R152" s="105"/>
      <c r="S152" s="105"/>
      <c r="T152" s="105"/>
      <c r="U152" s="105"/>
      <c r="V152" s="132"/>
      <c r="W152" s="101"/>
      <c r="X152" s="101"/>
      <c r="Y152" s="101"/>
      <c r="Z152" s="101"/>
      <c r="AA152" s="101"/>
      <c r="AB152" s="101"/>
      <c r="AC152" s="101"/>
      <c r="AD152" s="101"/>
      <c r="AE152" s="102"/>
      <c r="AF152" s="104"/>
      <c r="AG152" s="104"/>
      <c r="AH152" s="104"/>
      <c r="AI152" s="104"/>
      <c r="AJ152" s="104"/>
      <c r="AK152" s="104"/>
      <c r="AL152" s="104"/>
      <c r="AM152" s="104"/>
      <c r="AN152" s="104"/>
      <c r="AO152" s="104"/>
      <c r="AP152" s="104"/>
      <c r="AQ152" s="104"/>
      <c r="AR152" s="104"/>
      <c r="AS152" s="104"/>
      <c r="AT152" s="104"/>
      <c r="AU152" s="104"/>
      <c r="AV152" s="104"/>
      <c r="AW152" s="104"/>
      <c r="AX152" s="104"/>
      <c r="AY152" s="104"/>
      <c r="AZ152" s="104"/>
      <c r="BA152" s="104"/>
      <c r="BB152" s="104"/>
      <c r="BC152" s="104"/>
      <c r="BD152" s="104"/>
      <c r="BE152" s="104"/>
      <c r="BF152" s="104"/>
      <c r="BG152" s="104"/>
      <c r="BH152" s="104"/>
      <c r="BI152" s="104"/>
    </row>
    <row r="153" spans="1:61" s="25" customFormat="1" ht="14.25" customHeight="1" x14ac:dyDescent="0.2">
      <c r="A153" s="59">
        <v>0</v>
      </c>
      <c r="B153" s="60"/>
      <c r="C153" s="60"/>
      <c r="D153" s="131" t="s">
        <v>201</v>
      </c>
      <c r="E153" s="63"/>
      <c r="F153" s="63"/>
      <c r="G153" s="63"/>
      <c r="H153" s="63"/>
      <c r="I153" s="63"/>
      <c r="J153" s="63"/>
      <c r="K153" s="63"/>
      <c r="L153" s="63"/>
      <c r="M153" s="63"/>
      <c r="N153" s="63"/>
      <c r="O153" s="63"/>
      <c r="P153" s="64"/>
      <c r="Q153" s="55" t="s">
        <v>186</v>
      </c>
      <c r="R153" s="55"/>
      <c r="S153" s="55"/>
      <c r="T153" s="55"/>
      <c r="U153" s="55"/>
      <c r="V153" s="131" t="s">
        <v>187</v>
      </c>
      <c r="W153" s="63"/>
      <c r="X153" s="63"/>
      <c r="Y153" s="63"/>
      <c r="Z153" s="63"/>
      <c r="AA153" s="63"/>
      <c r="AB153" s="63"/>
      <c r="AC153" s="63"/>
      <c r="AD153" s="63"/>
      <c r="AE153" s="64"/>
      <c r="AF153" s="106">
        <v>0</v>
      </c>
      <c r="AG153" s="106"/>
      <c r="AH153" s="106"/>
      <c r="AI153" s="106"/>
      <c r="AJ153" s="106"/>
      <c r="AK153" s="106">
        <v>0</v>
      </c>
      <c r="AL153" s="106"/>
      <c r="AM153" s="106"/>
      <c r="AN153" s="106"/>
      <c r="AO153" s="106"/>
      <c r="AP153" s="106">
        <v>0</v>
      </c>
      <c r="AQ153" s="106"/>
      <c r="AR153" s="106"/>
      <c r="AS153" s="106"/>
      <c r="AT153" s="106"/>
      <c r="AU153" s="106">
        <v>0</v>
      </c>
      <c r="AV153" s="106"/>
      <c r="AW153" s="106"/>
      <c r="AX153" s="106"/>
      <c r="AY153" s="106"/>
      <c r="AZ153" s="106">
        <v>0</v>
      </c>
      <c r="BA153" s="106"/>
      <c r="BB153" s="106"/>
      <c r="BC153" s="106"/>
      <c r="BD153" s="106"/>
      <c r="BE153" s="106">
        <v>0</v>
      </c>
      <c r="BF153" s="106"/>
      <c r="BG153" s="106"/>
      <c r="BH153" s="106"/>
      <c r="BI153" s="106"/>
    </row>
    <row r="154" spans="1:61" s="25" customFormat="1" ht="30" customHeight="1" x14ac:dyDescent="0.2">
      <c r="A154" s="59">
        <v>0</v>
      </c>
      <c r="B154" s="60"/>
      <c r="C154" s="60"/>
      <c r="D154" s="131" t="s">
        <v>202</v>
      </c>
      <c r="E154" s="63"/>
      <c r="F154" s="63"/>
      <c r="G154" s="63"/>
      <c r="H154" s="63"/>
      <c r="I154" s="63"/>
      <c r="J154" s="63"/>
      <c r="K154" s="63"/>
      <c r="L154" s="63"/>
      <c r="M154" s="63"/>
      <c r="N154" s="63"/>
      <c r="O154" s="63"/>
      <c r="P154" s="64"/>
      <c r="Q154" s="55" t="s">
        <v>186</v>
      </c>
      <c r="R154" s="55"/>
      <c r="S154" s="55"/>
      <c r="T154" s="55"/>
      <c r="U154" s="55"/>
      <c r="V154" s="131" t="s">
        <v>196</v>
      </c>
      <c r="W154" s="63"/>
      <c r="X154" s="63"/>
      <c r="Y154" s="63"/>
      <c r="Z154" s="63"/>
      <c r="AA154" s="63"/>
      <c r="AB154" s="63"/>
      <c r="AC154" s="63"/>
      <c r="AD154" s="63"/>
      <c r="AE154" s="64"/>
      <c r="AF154" s="106">
        <v>0</v>
      </c>
      <c r="AG154" s="106"/>
      <c r="AH154" s="106"/>
      <c r="AI154" s="106"/>
      <c r="AJ154" s="106"/>
      <c r="AK154" s="106">
        <v>0</v>
      </c>
      <c r="AL154" s="106"/>
      <c r="AM154" s="106"/>
      <c r="AN154" s="106"/>
      <c r="AO154" s="106"/>
      <c r="AP154" s="106">
        <v>0</v>
      </c>
      <c r="AQ154" s="106"/>
      <c r="AR154" s="106"/>
      <c r="AS154" s="106"/>
      <c r="AT154" s="106"/>
      <c r="AU154" s="106">
        <v>0</v>
      </c>
      <c r="AV154" s="106"/>
      <c r="AW154" s="106"/>
      <c r="AX154" s="106"/>
      <c r="AY154" s="106"/>
      <c r="AZ154" s="106">
        <v>0</v>
      </c>
      <c r="BA154" s="106"/>
      <c r="BB154" s="106"/>
      <c r="BC154" s="106"/>
      <c r="BD154" s="106"/>
      <c r="BE154" s="106">
        <v>0</v>
      </c>
      <c r="BF154" s="106"/>
      <c r="BG154" s="106"/>
      <c r="BH154" s="106"/>
      <c r="BI154" s="106"/>
    </row>
    <row r="155" spans="1:61" s="25" customFormat="1" ht="15" customHeight="1" x14ac:dyDescent="0.2">
      <c r="A155" s="59">
        <v>0</v>
      </c>
      <c r="B155" s="60"/>
      <c r="C155" s="60"/>
      <c r="D155" s="131" t="s">
        <v>203</v>
      </c>
      <c r="E155" s="63"/>
      <c r="F155" s="63"/>
      <c r="G155" s="63"/>
      <c r="H155" s="63"/>
      <c r="I155" s="63"/>
      <c r="J155" s="63"/>
      <c r="K155" s="63"/>
      <c r="L155" s="63"/>
      <c r="M155" s="63"/>
      <c r="N155" s="63"/>
      <c r="O155" s="63"/>
      <c r="P155" s="64"/>
      <c r="Q155" s="55" t="s">
        <v>186</v>
      </c>
      <c r="R155" s="55"/>
      <c r="S155" s="55"/>
      <c r="T155" s="55"/>
      <c r="U155" s="55"/>
      <c r="V155" s="131" t="s">
        <v>196</v>
      </c>
      <c r="W155" s="63"/>
      <c r="X155" s="63"/>
      <c r="Y155" s="63"/>
      <c r="Z155" s="63"/>
      <c r="AA155" s="63"/>
      <c r="AB155" s="63"/>
      <c r="AC155" s="63"/>
      <c r="AD155" s="63"/>
      <c r="AE155" s="64"/>
      <c r="AF155" s="106">
        <v>0</v>
      </c>
      <c r="AG155" s="106"/>
      <c r="AH155" s="106"/>
      <c r="AI155" s="106"/>
      <c r="AJ155" s="106"/>
      <c r="AK155" s="106">
        <v>0</v>
      </c>
      <c r="AL155" s="106"/>
      <c r="AM155" s="106"/>
      <c r="AN155" s="106"/>
      <c r="AO155" s="106"/>
      <c r="AP155" s="106">
        <v>0</v>
      </c>
      <c r="AQ155" s="106"/>
      <c r="AR155" s="106"/>
      <c r="AS155" s="106"/>
      <c r="AT155" s="106"/>
      <c r="AU155" s="106">
        <v>0</v>
      </c>
      <c r="AV155" s="106"/>
      <c r="AW155" s="106"/>
      <c r="AX155" s="106"/>
      <c r="AY155" s="106"/>
      <c r="AZ155" s="106">
        <v>0</v>
      </c>
      <c r="BA155" s="106"/>
      <c r="BB155" s="106"/>
      <c r="BC155" s="106"/>
      <c r="BD155" s="106"/>
      <c r="BE155" s="106">
        <v>0</v>
      </c>
      <c r="BF155" s="106"/>
      <c r="BG155" s="106"/>
      <c r="BH155" s="106"/>
      <c r="BI155" s="106"/>
    </row>
    <row r="156" spans="1:61" s="25" customFormat="1" ht="30" customHeight="1" x14ac:dyDescent="0.2">
      <c r="A156" s="59">
        <v>0</v>
      </c>
      <c r="B156" s="60"/>
      <c r="C156" s="60"/>
      <c r="D156" s="131" t="s">
        <v>204</v>
      </c>
      <c r="E156" s="63"/>
      <c r="F156" s="63"/>
      <c r="G156" s="63"/>
      <c r="H156" s="63"/>
      <c r="I156" s="63"/>
      <c r="J156" s="63"/>
      <c r="K156" s="63"/>
      <c r="L156" s="63"/>
      <c r="M156" s="63"/>
      <c r="N156" s="63"/>
      <c r="O156" s="63"/>
      <c r="P156" s="64"/>
      <c r="Q156" s="55" t="s">
        <v>186</v>
      </c>
      <c r="R156" s="55"/>
      <c r="S156" s="55"/>
      <c r="T156" s="55"/>
      <c r="U156" s="55"/>
      <c r="V156" s="131" t="s">
        <v>196</v>
      </c>
      <c r="W156" s="63"/>
      <c r="X156" s="63"/>
      <c r="Y156" s="63"/>
      <c r="Z156" s="63"/>
      <c r="AA156" s="63"/>
      <c r="AB156" s="63"/>
      <c r="AC156" s="63"/>
      <c r="AD156" s="63"/>
      <c r="AE156" s="64"/>
      <c r="AF156" s="106">
        <v>0</v>
      </c>
      <c r="AG156" s="106"/>
      <c r="AH156" s="106"/>
      <c r="AI156" s="106"/>
      <c r="AJ156" s="106"/>
      <c r="AK156" s="106">
        <v>0</v>
      </c>
      <c r="AL156" s="106"/>
      <c r="AM156" s="106"/>
      <c r="AN156" s="106"/>
      <c r="AO156" s="106"/>
      <c r="AP156" s="106">
        <v>0</v>
      </c>
      <c r="AQ156" s="106"/>
      <c r="AR156" s="106"/>
      <c r="AS156" s="106"/>
      <c r="AT156" s="106"/>
      <c r="AU156" s="106">
        <v>0</v>
      </c>
      <c r="AV156" s="106"/>
      <c r="AW156" s="106"/>
      <c r="AX156" s="106"/>
      <c r="AY156" s="106"/>
      <c r="AZ156" s="106">
        <v>0</v>
      </c>
      <c r="BA156" s="106"/>
      <c r="BB156" s="106"/>
      <c r="BC156" s="106"/>
      <c r="BD156" s="106"/>
      <c r="BE156" s="106">
        <v>0</v>
      </c>
      <c r="BF156" s="106"/>
      <c r="BG156" s="106"/>
      <c r="BH156" s="106"/>
      <c r="BI156" s="106"/>
    </row>
    <row r="157" spans="1:61" s="6" customFormat="1" ht="14.25" x14ac:dyDescent="0.2">
      <c r="A157" s="87">
        <v>0</v>
      </c>
      <c r="B157" s="88"/>
      <c r="C157" s="88"/>
      <c r="D157" s="132" t="s">
        <v>205</v>
      </c>
      <c r="E157" s="101"/>
      <c r="F157" s="101"/>
      <c r="G157" s="101"/>
      <c r="H157" s="101"/>
      <c r="I157" s="101"/>
      <c r="J157" s="101"/>
      <c r="K157" s="101"/>
      <c r="L157" s="101"/>
      <c r="M157" s="101"/>
      <c r="N157" s="101"/>
      <c r="O157" s="101"/>
      <c r="P157" s="102"/>
      <c r="Q157" s="105"/>
      <c r="R157" s="105"/>
      <c r="S157" s="105"/>
      <c r="T157" s="105"/>
      <c r="U157" s="105"/>
      <c r="V157" s="132"/>
      <c r="W157" s="101"/>
      <c r="X157" s="101"/>
      <c r="Y157" s="101"/>
      <c r="Z157" s="101"/>
      <c r="AA157" s="101"/>
      <c r="AB157" s="101"/>
      <c r="AC157" s="101"/>
      <c r="AD157" s="101"/>
      <c r="AE157" s="102"/>
      <c r="AF157" s="104"/>
      <c r="AG157" s="104"/>
      <c r="AH157" s="104"/>
      <c r="AI157" s="104"/>
      <c r="AJ157" s="104"/>
      <c r="AK157" s="104"/>
      <c r="AL157" s="104"/>
      <c r="AM157" s="104"/>
      <c r="AN157" s="104"/>
      <c r="AO157" s="104"/>
      <c r="AP157" s="104"/>
      <c r="AQ157" s="104"/>
      <c r="AR157" s="104"/>
      <c r="AS157" s="104"/>
      <c r="AT157" s="104"/>
      <c r="AU157" s="104"/>
      <c r="AV157" s="104"/>
      <c r="AW157" s="104"/>
      <c r="AX157" s="104"/>
      <c r="AY157" s="104"/>
      <c r="AZ157" s="104"/>
      <c r="BA157" s="104"/>
      <c r="BB157" s="104"/>
      <c r="BC157" s="104"/>
      <c r="BD157" s="104"/>
      <c r="BE157" s="104"/>
      <c r="BF157" s="104"/>
      <c r="BG157" s="104"/>
      <c r="BH157" s="104"/>
      <c r="BI157" s="104"/>
    </row>
    <row r="158" spans="1:61" s="25" customFormat="1" ht="14.25" customHeight="1" x14ac:dyDescent="0.2">
      <c r="A158" s="59">
        <v>0</v>
      </c>
      <c r="B158" s="60"/>
      <c r="C158" s="60"/>
      <c r="D158" s="131" t="s">
        <v>206</v>
      </c>
      <c r="E158" s="63"/>
      <c r="F158" s="63"/>
      <c r="G158" s="63"/>
      <c r="H158" s="63"/>
      <c r="I158" s="63"/>
      <c r="J158" s="63"/>
      <c r="K158" s="63"/>
      <c r="L158" s="63"/>
      <c r="M158" s="63"/>
      <c r="N158" s="63"/>
      <c r="O158" s="63"/>
      <c r="P158" s="64"/>
      <c r="Q158" s="55" t="s">
        <v>207</v>
      </c>
      <c r="R158" s="55"/>
      <c r="S158" s="55"/>
      <c r="T158" s="55"/>
      <c r="U158" s="55"/>
      <c r="V158" s="131" t="s">
        <v>198</v>
      </c>
      <c r="W158" s="63"/>
      <c r="X158" s="63"/>
      <c r="Y158" s="63"/>
      <c r="Z158" s="63"/>
      <c r="AA158" s="63"/>
      <c r="AB158" s="63"/>
      <c r="AC158" s="63"/>
      <c r="AD158" s="63"/>
      <c r="AE158" s="64"/>
      <c r="AF158" s="106">
        <v>0</v>
      </c>
      <c r="AG158" s="106"/>
      <c r="AH158" s="106"/>
      <c r="AI158" s="106"/>
      <c r="AJ158" s="106"/>
      <c r="AK158" s="106">
        <v>0</v>
      </c>
      <c r="AL158" s="106"/>
      <c r="AM158" s="106"/>
      <c r="AN158" s="106"/>
      <c r="AO158" s="106"/>
      <c r="AP158" s="106">
        <v>0</v>
      </c>
      <c r="AQ158" s="106"/>
      <c r="AR158" s="106"/>
      <c r="AS158" s="106"/>
      <c r="AT158" s="106"/>
      <c r="AU158" s="106">
        <v>0</v>
      </c>
      <c r="AV158" s="106"/>
      <c r="AW158" s="106"/>
      <c r="AX158" s="106"/>
      <c r="AY158" s="106"/>
      <c r="AZ158" s="106">
        <v>0</v>
      </c>
      <c r="BA158" s="106"/>
      <c r="BB158" s="106"/>
      <c r="BC158" s="106"/>
      <c r="BD158" s="106"/>
      <c r="BE158" s="106">
        <v>0</v>
      </c>
      <c r="BF158" s="106"/>
      <c r="BG158" s="106"/>
      <c r="BH158" s="106"/>
      <c r="BI158" s="106"/>
    </row>
    <row r="159" spans="1:61" s="25" customFormat="1" ht="30" customHeight="1" x14ac:dyDescent="0.2">
      <c r="A159" s="59">
        <v>0</v>
      </c>
      <c r="B159" s="60"/>
      <c r="C159" s="60"/>
      <c r="D159" s="131" t="s">
        <v>208</v>
      </c>
      <c r="E159" s="63"/>
      <c r="F159" s="63"/>
      <c r="G159" s="63"/>
      <c r="H159" s="63"/>
      <c r="I159" s="63"/>
      <c r="J159" s="63"/>
      <c r="K159" s="63"/>
      <c r="L159" s="63"/>
      <c r="M159" s="63"/>
      <c r="N159" s="63"/>
      <c r="O159" s="63"/>
      <c r="P159" s="64"/>
      <c r="Q159" s="55" t="s">
        <v>207</v>
      </c>
      <c r="R159" s="55"/>
      <c r="S159" s="55"/>
      <c r="T159" s="55"/>
      <c r="U159" s="55"/>
      <c r="V159" s="131" t="s">
        <v>196</v>
      </c>
      <c r="W159" s="63"/>
      <c r="X159" s="63"/>
      <c r="Y159" s="63"/>
      <c r="Z159" s="63"/>
      <c r="AA159" s="63"/>
      <c r="AB159" s="63"/>
      <c r="AC159" s="63"/>
      <c r="AD159" s="63"/>
      <c r="AE159" s="64"/>
      <c r="AF159" s="106">
        <v>0</v>
      </c>
      <c r="AG159" s="106"/>
      <c r="AH159" s="106"/>
      <c r="AI159" s="106"/>
      <c r="AJ159" s="106"/>
      <c r="AK159" s="106">
        <v>0</v>
      </c>
      <c r="AL159" s="106"/>
      <c r="AM159" s="106"/>
      <c r="AN159" s="106"/>
      <c r="AO159" s="106"/>
      <c r="AP159" s="106">
        <v>0</v>
      </c>
      <c r="AQ159" s="106"/>
      <c r="AR159" s="106"/>
      <c r="AS159" s="106"/>
      <c r="AT159" s="106"/>
      <c r="AU159" s="106">
        <v>0</v>
      </c>
      <c r="AV159" s="106"/>
      <c r="AW159" s="106"/>
      <c r="AX159" s="106"/>
      <c r="AY159" s="106"/>
      <c r="AZ159" s="106">
        <v>0</v>
      </c>
      <c r="BA159" s="106"/>
      <c r="BB159" s="106"/>
      <c r="BC159" s="106"/>
      <c r="BD159" s="106"/>
      <c r="BE159" s="106">
        <v>0</v>
      </c>
      <c r="BF159" s="106"/>
      <c r="BG159" s="106"/>
      <c r="BH159" s="106"/>
      <c r="BI159" s="106"/>
    </row>
    <row r="161" spans="1:79" ht="14.25" customHeight="1" x14ac:dyDescent="0.2">
      <c r="A161" s="34" t="s">
        <v>124</v>
      </c>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c r="AA161" s="34"/>
      <c r="AB161" s="34"/>
      <c r="AC161" s="34"/>
      <c r="AD161" s="34"/>
      <c r="AE161" s="34"/>
      <c r="AF161" s="34"/>
      <c r="AG161" s="34"/>
      <c r="AH161" s="34"/>
      <c r="AI161" s="34"/>
      <c r="AJ161" s="34"/>
      <c r="AK161" s="34"/>
      <c r="AL161" s="34"/>
      <c r="AM161" s="34"/>
      <c r="AN161" s="34"/>
      <c r="AO161" s="34"/>
      <c r="AP161" s="34"/>
      <c r="AQ161" s="34"/>
      <c r="AR161" s="34"/>
      <c r="AS161" s="34"/>
      <c r="AT161" s="34"/>
      <c r="AU161" s="34"/>
      <c r="AV161" s="34"/>
      <c r="AW161" s="34"/>
      <c r="AX161" s="34"/>
      <c r="AY161" s="34"/>
      <c r="AZ161" s="34"/>
      <c r="BA161" s="34"/>
      <c r="BB161" s="34"/>
      <c r="BC161" s="34"/>
      <c r="BD161" s="34"/>
      <c r="BE161" s="34"/>
      <c r="BF161" s="34"/>
      <c r="BG161" s="34"/>
      <c r="BH161" s="34"/>
      <c r="BI161" s="34"/>
      <c r="BJ161" s="34"/>
      <c r="BK161" s="34"/>
      <c r="BL161" s="34"/>
    </row>
    <row r="162" spans="1:79" ht="15" customHeight="1" x14ac:dyDescent="0.2">
      <c r="A162" s="75" t="s">
        <v>227</v>
      </c>
      <c r="B162" s="75"/>
      <c r="C162" s="75"/>
      <c r="D162" s="75"/>
      <c r="E162" s="75"/>
      <c r="F162" s="75"/>
      <c r="G162" s="75"/>
      <c r="H162" s="75"/>
      <c r="I162" s="75"/>
      <c r="J162" s="75"/>
      <c r="K162" s="75"/>
      <c r="L162" s="75"/>
      <c r="M162" s="75"/>
      <c r="N162" s="75"/>
      <c r="O162" s="75"/>
      <c r="P162" s="75"/>
      <c r="Q162" s="75"/>
      <c r="R162" s="75"/>
      <c r="S162" s="75"/>
      <c r="T162" s="75"/>
      <c r="U162" s="75"/>
      <c r="V162" s="75"/>
      <c r="W162" s="75"/>
      <c r="X162" s="75"/>
      <c r="Y162" s="75"/>
      <c r="Z162" s="75"/>
      <c r="AA162" s="75"/>
      <c r="AB162" s="75"/>
      <c r="AC162" s="75"/>
      <c r="AD162" s="75"/>
      <c r="AE162" s="75"/>
      <c r="AF162" s="75"/>
      <c r="AG162" s="75"/>
      <c r="AH162" s="75"/>
      <c r="AI162" s="75"/>
      <c r="AJ162" s="75"/>
      <c r="AK162" s="75"/>
      <c r="AL162" s="75"/>
      <c r="AM162" s="75"/>
      <c r="AN162" s="75"/>
      <c r="AO162" s="75"/>
      <c r="AP162" s="75"/>
      <c r="AQ162" s="75"/>
      <c r="AR162" s="75"/>
      <c r="AS162" s="75"/>
      <c r="AT162" s="75"/>
      <c r="AU162" s="75"/>
      <c r="AV162" s="75"/>
      <c r="AW162" s="75"/>
      <c r="AX162" s="75"/>
      <c r="AY162" s="75"/>
      <c r="AZ162" s="75"/>
      <c r="BA162" s="75"/>
      <c r="BB162" s="75"/>
      <c r="BC162" s="75"/>
      <c r="BD162" s="75"/>
      <c r="BE162" s="75"/>
      <c r="BF162" s="75"/>
      <c r="BG162" s="75"/>
      <c r="BH162" s="75"/>
      <c r="BI162" s="75"/>
      <c r="BJ162" s="75"/>
      <c r="BK162" s="75"/>
      <c r="BL162" s="75"/>
      <c r="BM162" s="75"/>
      <c r="BN162" s="75"/>
      <c r="BO162" s="75"/>
      <c r="BP162" s="75"/>
      <c r="BQ162" s="75"/>
      <c r="BR162" s="75"/>
    </row>
    <row r="163" spans="1:79" ht="12.95" customHeight="1" x14ac:dyDescent="0.2">
      <c r="A163" s="49" t="s">
        <v>19</v>
      </c>
      <c r="B163" s="50"/>
      <c r="C163" s="50"/>
      <c r="D163" s="50"/>
      <c r="E163" s="50"/>
      <c r="F163" s="50"/>
      <c r="G163" s="50"/>
      <c r="H163" s="50"/>
      <c r="I163" s="50"/>
      <c r="J163" s="50"/>
      <c r="K163" s="50"/>
      <c r="L163" s="50"/>
      <c r="M163" s="50"/>
      <c r="N163" s="50"/>
      <c r="O163" s="50"/>
      <c r="P163" s="50"/>
      <c r="Q163" s="50"/>
      <c r="R163" s="50"/>
      <c r="S163" s="50"/>
      <c r="T163" s="51"/>
      <c r="U163" s="55" t="s">
        <v>228</v>
      </c>
      <c r="V163" s="55"/>
      <c r="W163" s="55"/>
      <c r="X163" s="55"/>
      <c r="Y163" s="55"/>
      <c r="Z163" s="55"/>
      <c r="AA163" s="55"/>
      <c r="AB163" s="55"/>
      <c r="AC163" s="55"/>
      <c r="AD163" s="55"/>
      <c r="AE163" s="55" t="s">
        <v>231</v>
      </c>
      <c r="AF163" s="55"/>
      <c r="AG163" s="55"/>
      <c r="AH163" s="55"/>
      <c r="AI163" s="55"/>
      <c r="AJ163" s="55"/>
      <c r="AK163" s="55"/>
      <c r="AL163" s="55"/>
      <c r="AM163" s="55"/>
      <c r="AN163" s="55"/>
      <c r="AO163" s="55" t="s">
        <v>238</v>
      </c>
      <c r="AP163" s="55"/>
      <c r="AQ163" s="55"/>
      <c r="AR163" s="55"/>
      <c r="AS163" s="55"/>
      <c r="AT163" s="55"/>
      <c r="AU163" s="55"/>
      <c r="AV163" s="55"/>
      <c r="AW163" s="55"/>
      <c r="AX163" s="55"/>
      <c r="AY163" s="55" t="s">
        <v>249</v>
      </c>
      <c r="AZ163" s="55"/>
      <c r="BA163" s="55"/>
      <c r="BB163" s="55"/>
      <c r="BC163" s="55"/>
      <c r="BD163" s="55"/>
      <c r="BE163" s="55"/>
      <c r="BF163" s="55"/>
      <c r="BG163" s="55"/>
      <c r="BH163" s="55"/>
      <c r="BI163" s="55" t="s">
        <v>254</v>
      </c>
      <c r="BJ163" s="55"/>
      <c r="BK163" s="55"/>
      <c r="BL163" s="55"/>
      <c r="BM163" s="55"/>
      <c r="BN163" s="55"/>
      <c r="BO163" s="55"/>
      <c r="BP163" s="55"/>
      <c r="BQ163" s="55"/>
      <c r="BR163" s="55"/>
    </row>
    <row r="164" spans="1:79" ht="30" customHeight="1" x14ac:dyDescent="0.2">
      <c r="A164" s="52"/>
      <c r="B164" s="53"/>
      <c r="C164" s="53"/>
      <c r="D164" s="53"/>
      <c r="E164" s="53"/>
      <c r="F164" s="53"/>
      <c r="G164" s="53"/>
      <c r="H164" s="53"/>
      <c r="I164" s="53"/>
      <c r="J164" s="53"/>
      <c r="K164" s="53"/>
      <c r="L164" s="53"/>
      <c r="M164" s="53"/>
      <c r="N164" s="53"/>
      <c r="O164" s="53"/>
      <c r="P164" s="53"/>
      <c r="Q164" s="53"/>
      <c r="R164" s="53"/>
      <c r="S164" s="53"/>
      <c r="T164" s="54"/>
      <c r="U164" s="55" t="s">
        <v>4</v>
      </c>
      <c r="V164" s="55"/>
      <c r="W164" s="55"/>
      <c r="X164" s="55"/>
      <c r="Y164" s="55"/>
      <c r="Z164" s="55" t="s">
        <v>3</v>
      </c>
      <c r="AA164" s="55"/>
      <c r="AB164" s="55"/>
      <c r="AC164" s="55"/>
      <c r="AD164" s="55"/>
      <c r="AE164" s="55" t="s">
        <v>4</v>
      </c>
      <c r="AF164" s="55"/>
      <c r="AG164" s="55"/>
      <c r="AH164" s="55"/>
      <c r="AI164" s="55"/>
      <c r="AJ164" s="55" t="s">
        <v>3</v>
      </c>
      <c r="AK164" s="55"/>
      <c r="AL164" s="55"/>
      <c r="AM164" s="55"/>
      <c r="AN164" s="55"/>
      <c r="AO164" s="55" t="s">
        <v>4</v>
      </c>
      <c r="AP164" s="55"/>
      <c r="AQ164" s="55"/>
      <c r="AR164" s="55"/>
      <c r="AS164" s="55"/>
      <c r="AT164" s="55" t="s">
        <v>3</v>
      </c>
      <c r="AU164" s="55"/>
      <c r="AV164" s="55"/>
      <c r="AW164" s="55"/>
      <c r="AX164" s="55"/>
      <c r="AY164" s="55" t="s">
        <v>4</v>
      </c>
      <c r="AZ164" s="55"/>
      <c r="BA164" s="55"/>
      <c r="BB164" s="55"/>
      <c r="BC164" s="55"/>
      <c r="BD164" s="55" t="s">
        <v>3</v>
      </c>
      <c r="BE164" s="55"/>
      <c r="BF164" s="55"/>
      <c r="BG164" s="55"/>
      <c r="BH164" s="55"/>
      <c r="BI164" s="55" t="s">
        <v>4</v>
      </c>
      <c r="BJ164" s="55"/>
      <c r="BK164" s="55"/>
      <c r="BL164" s="55"/>
      <c r="BM164" s="55"/>
      <c r="BN164" s="55" t="s">
        <v>3</v>
      </c>
      <c r="BO164" s="55"/>
      <c r="BP164" s="55"/>
      <c r="BQ164" s="55"/>
      <c r="BR164" s="55"/>
    </row>
    <row r="165" spans="1:79" ht="15" customHeight="1" x14ac:dyDescent="0.2">
      <c r="A165" s="41">
        <v>1</v>
      </c>
      <c r="B165" s="42"/>
      <c r="C165" s="42"/>
      <c r="D165" s="42"/>
      <c r="E165" s="42"/>
      <c r="F165" s="42"/>
      <c r="G165" s="42"/>
      <c r="H165" s="42"/>
      <c r="I165" s="42"/>
      <c r="J165" s="42"/>
      <c r="K165" s="42"/>
      <c r="L165" s="42"/>
      <c r="M165" s="42"/>
      <c r="N165" s="42"/>
      <c r="O165" s="42"/>
      <c r="P165" s="42"/>
      <c r="Q165" s="42"/>
      <c r="R165" s="42"/>
      <c r="S165" s="42"/>
      <c r="T165" s="43"/>
      <c r="U165" s="55">
        <v>2</v>
      </c>
      <c r="V165" s="55"/>
      <c r="W165" s="55"/>
      <c r="X165" s="55"/>
      <c r="Y165" s="55"/>
      <c r="Z165" s="55">
        <v>3</v>
      </c>
      <c r="AA165" s="55"/>
      <c r="AB165" s="55"/>
      <c r="AC165" s="55"/>
      <c r="AD165" s="55"/>
      <c r="AE165" s="55">
        <v>4</v>
      </c>
      <c r="AF165" s="55"/>
      <c r="AG165" s="55"/>
      <c r="AH165" s="55"/>
      <c r="AI165" s="55"/>
      <c r="AJ165" s="55">
        <v>5</v>
      </c>
      <c r="AK165" s="55"/>
      <c r="AL165" s="55"/>
      <c r="AM165" s="55"/>
      <c r="AN165" s="55"/>
      <c r="AO165" s="55">
        <v>6</v>
      </c>
      <c r="AP165" s="55"/>
      <c r="AQ165" s="55"/>
      <c r="AR165" s="55"/>
      <c r="AS165" s="55"/>
      <c r="AT165" s="55">
        <v>7</v>
      </c>
      <c r="AU165" s="55"/>
      <c r="AV165" s="55"/>
      <c r="AW165" s="55"/>
      <c r="AX165" s="55"/>
      <c r="AY165" s="55">
        <v>8</v>
      </c>
      <c r="AZ165" s="55"/>
      <c r="BA165" s="55"/>
      <c r="BB165" s="55"/>
      <c r="BC165" s="55"/>
      <c r="BD165" s="55">
        <v>9</v>
      </c>
      <c r="BE165" s="55"/>
      <c r="BF165" s="55"/>
      <c r="BG165" s="55"/>
      <c r="BH165" s="55"/>
      <c r="BI165" s="55">
        <v>10</v>
      </c>
      <c r="BJ165" s="55"/>
      <c r="BK165" s="55"/>
      <c r="BL165" s="55"/>
      <c r="BM165" s="55"/>
      <c r="BN165" s="55">
        <v>11</v>
      </c>
      <c r="BO165" s="55"/>
      <c r="BP165" s="55"/>
      <c r="BQ165" s="55"/>
      <c r="BR165" s="55"/>
    </row>
    <row r="166" spans="1:79" s="1" customFormat="1" ht="15.75" hidden="1" customHeight="1" x14ac:dyDescent="0.2">
      <c r="A166" s="69" t="s">
        <v>57</v>
      </c>
      <c r="B166" s="70"/>
      <c r="C166" s="70"/>
      <c r="D166" s="70"/>
      <c r="E166" s="70"/>
      <c r="F166" s="70"/>
      <c r="G166" s="70"/>
      <c r="H166" s="70"/>
      <c r="I166" s="70"/>
      <c r="J166" s="70"/>
      <c r="K166" s="70"/>
      <c r="L166" s="70"/>
      <c r="M166" s="70"/>
      <c r="N166" s="70"/>
      <c r="O166" s="70"/>
      <c r="P166" s="70"/>
      <c r="Q166" s="70"/>
      <c r="R166" s="70"/>
      <c r="S166" s="70"/>
      <c r="T166" s="71"/>
      <c r="U166" s="76" t="s">
        <v>65</v>
      </c>
      <c r="V166" s="76"/>
      <c r="W166" s="76"/>
      <c r="X166" s="76"/>
      <c r="Y166" s="76"/>
      <c r="Z166" s="103" t="s">
        <v>66</v>
      </c>
      <c r="AA166" s="103"/>
      <c r="AB166" s="103"/>
      <c r="AC166" s="103"/>
      <c r="AD166" s="103"/>
      <c r="AE166" s="76" t="s">
        <v>67</v>
      </c>
      <c r="AF166" s="76"/>
      <c r="AG166" s="76"/>
      <c r="AH166" s="76"/>
      <c r="AI166" s="76"/>
      <c r="AJ166" s="103" t="s">
        <v>68</v>
      </c>
      <c r="AK166" s="103"/>
      <c r="AL166" s="103"/>
      <c r="AM166" s="103"/>
      <c r="AN166" s="103"/>
      <c r="AO166" s="76" t="s">
        <v>58</v>
      </c>
      <c r="AP166" s="76"/>
      <c r="AQ166" s="76"/>
      <c r="AR166" s="76"/>
      <c r="AS166" s="76"/>
      <c r="AT166" s="103" t="s">
        <v>59</v>
      </c>
      <c r="AU166" s="103"/>
      <c r="AV166" s="103"/>
      <c r="AW166" s="103"/>
      <c r="AX166" s="103"/>
      <c r="AY166" s="76" t="s">
        <v>60</v>
      </c>
      <c r="AZ166" s="76"/>
      <c r="BA166" s="76"/>
      <c r="BB166" s="76"/>
      <c r="BC166" s="76"/>
      <c r="BD166" s="103" t="s">
        <v>61</v>
      </c>
      <c r="BE166" s="103"/>
      <c r="BF166" s="103"/>
      <c r="BG166" s="103"/>
      <c r="BH166" s="103"/>
      <c r="BI166" s="76" t="s">
        <v>62</v>
      </c>
      <c r="BJ166" s="76"/>
      <c r="BK166" s="76"/>
      <c r="BL166" s="76"/>
      <c r="BM166" s="76"/>
      <c r="BN166" s="103" t="s">
        <v>63</v>
      </c>
      <c r="BO166" s="103"/>
      <c r="BP166" s="103"/>
      <c r="BQ166" s="103"/>
      <c r="BR166" s="103"/>
      <c r="CA166" t="s">
        <v>41</v>
      </c>
    </row>
    <row r="167" spans="1:79" s="6" customFormat="1" ht="12.75" customHeight="1" x14ac:dyDescent="0.2">
      <c r="A167" s="87" t="s">
        <v>147</v>
      </c>
      <c r="B167" s="88"/>
      <c r="C167" s="88"/>
      <c r="D167" s="88"/>
      <c r="E167" s="88"/>
      <c r="F167" s="88"/>
      <c r="G167" s="88"/>
      <c r="H167" s="88"/>
      <c r="I167" s="88"/>
      <c r="J167" s="88"/>
      <c r="K167" s="88"/>
      <c r="L167" s="88"/>
      <c r="M167" s="88"/>
      <c r="N167" s="88"/>
      <c r="O167" s="88"/>
      <c r="P167" s="88"/>
      <c r="Q167" s="88"/>
      <c r="R167" s="88"/>
      <c r="S167" s="88"/>
      <c r="T167" s="89"/>
      <c r="U167" s="108"/>
      <c r="V167" s="108"/>
      <c r="W167" s="108"/>
      <c r="X167" s="108"/>
      <c r="Y167" s="108"/>
      <c r="Z167" s="108"/>
      <c r="AA167" s="108"/>
      <c r="AB167" s="108"/>
      <c r="AC167" s="108"/>
      <c r="AD167" s="108"/>
      <c r="AE167" s="108"/>
      <c r="AF167" s="108"/>
      <c r="AG167" s="108"/>
      <c r="AH167" s="108"/>
      <c r="AI167" s="108"/>
      <c r="AJ167" s="108"/>
      <c r="AK167" s="108"/>
      <c r="AL167" s="108"/>
      <c r="AM167" s="108"/>
      <c r="AN167" s="108"/>
      <c r="AO167" s="108"/>
      <c r="AP167" s="108"/>
      <c r="AQ167" s="108"/>
      <c r="AR167" s="108"/>
      <c r="AS167" s="108"/>
      <c r="AT167" s="108"/>
      <c r="AU167" s="108"/>
      <c r="AV167" s="108"/>
      <c r="AW167" s="108"/>
      <c r="AX167" s="108"/>
      <c r="AY167" s="108"/>
      <c r="AZ167" s="108"/>
      <c r="BA167" s="108"/>
      <c r="BB167" s="108"/>
      <c r="BC167" s="108"/>
      <c r="BD167" s="108"/>
      <c r="BE167" s="108"/>
      <c r="BF167" s="108"/>
      <c r="BG167" s="108"/>
      <c r="BH167" s="108"/>
      <c r="BI167" s="108"/>
      <c r="BJ167" s="108"/>
      <c r="BK167" s="108"/>
      <c r="BL167" s="108"/>
      <c r="BM167" s="108"/>
      <c r="BN167" s="108"/>
      <c r="BO167" s="108"/>
      <c r="BP167" s="108"/>
      <c r="BQ167" s="108"/>
      <c r="BR167" s="108"/>
      <c r="CA167" s="6" t="s">
        <v>42</v>
      </c>
    </row>
    <row r="168" spans="1:79" s="25" customFormat="1" ht="38.25" customHeight="1" x14ac:dyDescent="0.2">
      <c r="A168" s="62" t="s">
        <v>209</v>
      </c>
      <c r="B168" s="63"/>
      <c r="C168" s="63"/>
      <c r="D168" s="63"/>
      <c r="E168" s="63"/>
      <c r="F168" s="63"/>
      <c r="G168" s="63"/>
      <c r="H168" s="63"/>
      <c r="I168" s="63"/>
      <c r="J168" s="63"/>
      <c r="K168" s="63"/>
      <c r="L168" s="63"/>
      <c r="M168" s="63"/>
      <c r="N168" s="63"/>
      <c r="O168" s="63"/>
      <c r="P168" s="63"/>
      <c r="Q168" s="63"/>
      <c r="R168" s="63"/>
      <c r="S168" s="63"/>
      <c r="T168" s="64"/>
      <c r="U168" s="107" t="s">
        <v>173</v>
      </c>
      <c r="V168" s="107"/>
      <c r="W168" s="107"/>
      <c r="X168" s="107"/>
      <c r="Y168" s="107"/>
      <c r="Z168" s="107"/>
      <c r="AA168" s="107"/>
      <c r="AB168" s="107"/>
      <c r="AC168" s="107"/>
      <c r="AD168" s="107"/>
      <c r="AE168" s="107" t="s">
        <v>173</v>
      </c>
      <c r="AF168" s="107"/>
      <c r="AG168" s="107"/>
      <c r="AH168" s="107"/>
      <c r="AI168" s="107"/>
      <c r="AJ168" s="107"/>
      <c r="AK168" s="107"/>
      <c r="AL168" s="107"/>
      <c r="AM168" s="107"/>
      <c r="AN168" s="107"/>
      <c r="AO168" s="107" t="s">
        <v>173</v>
      </c>
      <c r="AP168" s="107"/>
      <c r="AQ168" s="107"/>
      <c r="AR168" s="107"/>
      <c r="AS168" s="107"/>
      <c r="AT168" s="107"/>
      <c r="AU168" s="107"/>
      <c r="AV168" s="107"/>
      <c r="AW168" s="107"/>
      <c r="AX168" s="107"/>
      <c r="AY168" s="107" t="s">
        <v>173</v>
      </c>
      <c r="AZ168" s="107"/>
      <c r="BA168" s="107"/>
      <c r="BB168" s="107"/>
      <c r="BC168" s="107"/>
      <c r="BD168" s="107"/>
      <c r="BE168" s="107"/>
      <c r="BF168" s="107"/>
      <c r="BG168" s="107"/>
      <c r="BH168" s="107"/>
      <c r="BI168" s="107" t="s">
        <v>173</v>
      </c>
      <c r="BJ168" s="107"/>
      <c r="BK168" s="107"/>
      <c r="BL168" s="107"/>
      <c r="BM168" s="107"/>
      <c r="BN168" s="107"/>
      <c r="BO168" s="107"/>
      <c r="BP168" s="107"/>
      <c r="BQ168" s="107"/>
      <c r="BR168" s="107"/>
    </row>
    <row r="171" spans="1:79" ht="14.25" customHeight="1" x14ac:dyDescent="0.2">
      <c r="A171" s="34" t="s">
        <v>125</v>
      </c>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c r="AA171" s="34"/>
      <c r="AB171" s="34"/>
      <c r="AC171" s="34"/>
      <c r="AD171" s="34"/>
      <c r="AE171" s="34"/>
      <c r="AF171" s="34"/>
      <c r="AG171" s="34"/>
      <c r="AH171" s="34"/>
      <c r="AI171" s="34"/>
      <c r="AJ171" s="34"/>
      <c r="AK171" s="34"/>
      <c r="AL171" s="34"/>
      <c r="AM171" s="34"/>
      <c r="AN171" s="34"/>
      <c r="AO171" s="34"/>
      <c r="AP171" s="34"/>
      <c r="AQ171" s="34"/>
      <c r="AR171" s="34"/>
      <c r="AS171" s="34"/>
      <c r="AT171" s="34"/>
      <c r="AU171" s="34"/>
      <c r="AV171" s="34"/>
      <c r="AW171" s="34"/>
      <c r="AX171" s="34"/>
      <c r="AY171" s="34"/>
      <c r="AZ171" s="34"/>
      <c r="BA171" s="34"/>
      <c r="BB171" s="34"/>
      <c r="BC171" s="34"/>
      <c r="BD171" s="34"/>
      <c r="BE171" s="34"/>
      <c r="BF171" s="34"/>
      <c r="BG171" s="34"/>
      <c r="BH171" s="34"/>
      <c r="BI171" s="34"/>
      <c r="BJ171" s="34"/>
      <c r="BK171" s="34"/>
      <c r="BL171" s="34"/>
    </row>
    <row r="172" spans="1:79" ht="15" customHeight="1" x14ac:dyDescent="0.2">
      <c r="A172" s="49" t="s">
        <v>6</v>
      </c>
      <c r="B172" s="50"/>
      <c r="C172" s="50"/>
      <c r="D172" s="49" t="s">
        <v>10</v>
      </c>
      <c r="E172" s="50"/>
      <c r="F172" s="50"/>
      <c r="G172" s="50"/>
      <c r="H172" s="50"/>
      <c r="I172" s="50"/>
      <c r="J172" s="50"/>
      <c r="K172" s="50"/>
      <c r="L172" s="50"/>
      <c r="M172" s="50"/>
      <c r="N172" s="50"/>
      <c r="O172" s="50"/>
      <c r="P172" s="50"/>
      <c r="Q172" s="50"/>
      <c r="R172" s="50"/>
      <c r="S172" s="50"/>
      <c r="T172" s="50"/>
      <c r="U172" s="50"/>
      <c r="V172" s="51"/>
      <c r="W172" s="55" t="s">
        <v>228</v>
      </c>
      <c r="X172" s="55"/>
      <c r="Y172" s="55"/>
      <c r="Z172" s="55"/>
      <c r="AA172" s="55"/>
      <c r="AB172" s="55"/>
      <c r="AC172" s="55"/>
      <c r="AD172" s="55"/>
      <c r="AE172" s="55"/>
      <c r="AF172" s="55"/>
      <c r="AG172" s="55"/>
      <c r="AH172" s="55"/>
      <c r="AI172" s="55" t="s">
        <v>232</v>
      </c>
      <c r="AJ172" s="55"/>
      <c r="AK172" s="55"/>
      <c r="AL172" s="55"/>
      <c r="AM172" s="55"/>
      <c r="AN172" s="55"/>
      <c r="AO172" s="55"/>
      <c r="AP172" s="55"/>
      <c r="AQ172" s="55"/>
      <c r="AR172" s="55"/>
      <c r="AS172" s="55"/>
      <c r="AT172" s="55"/>
      <c r="AU172" s="55" t="s">
        <v>243</v>
      </c>
      <c r="AV172" s="55"/>
      <c r="AW172" s="55"/>
      <c r="AX172" s="55"/>
      <c r="AY172" s="55"/>
      <c r="AZ172" s="55"/>
      <c r="BA172" s="55" t="s">
        <v>250</v>
      </c>
      <c r="BB172" s="55"/>
      <c r="BC172" s="55"/>
      <c r="BD172" s="55"/>
      <c r="BE172" s="55"/>
      <c r="BF172" s="55"/>
      <c r="BG172" s="55" t="s">
        <v>259</v>
      </c>
      <c r="BH172" s="55"/>
      <c r="BI172" s="55"/>
      <c r="BJ172" s="55"/>
      <c r="BK172" s="55"/>
      <c r="BL172" s="55"/>
    </row>
    <row r="173" spans="1:79" ht="15" customHeight="1" x14ac:dyDescent="0.2">
      <c r="A173" s="109"/>
      <c r="B173" s="110"/>
      <c r="C173" s="110"/>
      <c r="D173" s="109"/>
      <c r="E173" s="110"/>
      <c r="F173" s="110"/>
      <c r="G173" s="110"/>
      <c r="H173" s="110"/>
      <c r="I173" s="110"/>
      <c r="J173" s="110"/>
      <c r="K173" s="110"/>
      <c r="L173" s="110"/>
      <c r="M173" s="110"/>
      <c r="N173" s="110"/>
      <c r="O173" s="110"/>
      <c r="P173" s="110"/>
      <c r="Q173" s="110"/>
      <c r="R173" s="110"/>
      <c r="S173" s="110"/>
      <c r="T173" s="110"/>
      <c r="U173" s="110"/>
      <c r="V173" s="111"/>
      <c r="W173" s="55" t="s">
        <v>4</v>
      </c>
      <c r="X173" s="55"/>
      <c r="Y173" s="55"/>
      <c r="Z173" s="55"/>
      <c r="AA173" s="55"/>
      <c r="AB173" s="55"/>
      <c r="AC173" s="55" t="s">
        <v>3</v>
      </c>
      <c r="AD173" s="55"/>
      <c r="AE173" s="55"/>
      <c r="AF173" s="55"/>
      <c r="AG173" s="55"/>
      <c r="AH173" s="55"/>
      <c r="AI173" s="55" t="s">
        <v>4</v>
      </c>
      <c r="AJ173" s="55"/>
      <c r="AK173" s="55"/>
      <c r="AL173" s="55"/>
      <c r="AM173" s="55"/>
      <c r="AN173" s="55"/>
      <c r="AO173" s="55" t="s">
        <v>3</v>
      </c>
      <c r="AP173" s="55"/>
      <c r="AQ173" s="55"/>
      <c r="AR173" s="55"/>
      <c r="AS173" s="55"/>
      <c r="AT173" s="55"/>
      <c r="AU173" s="93" t="s">
        <v>4</v>
      </c>
      <c r="AV173" s="93"/>
      <c r="AW173" s="93"/>
      <c r="AX173" s="93" t="s">
        <v>3</v>
      </c>
      <c r="AY173" s="93"/>
      <c r="AZ173" s="93"/>
      <c r="BA173" s="93" t="s">
        <v>4</v>
      </c>
      <c r="BB173" s="93"/>
      <c r="BC173" s="93"/>
      <c r="BD173" s="93" t="s">
        <v>3</v>
      </c>
      <c r="BE173" s="93"/>
      <c r="BF173" s="93"/>
      <c r="BG173" s="93" t="s">
        <v>4</v>
      </c>
      <c r="BH173" s="93"/>
      <c r="BI173" s="93"/>
      <c r="BJ173" s="93" t="s">
        <v>3</v>
      </c>
      <c r="BK173" s="93"/>
      <c r="BL173" s="93"/>
    </row>
    <row r="174" spans="1:79" ht="57" customHeight="1" x14ac:dyDescent="0.2">
      <c r="A174" s="52"/>
      <c r="B174" s="53"/>
      <c r="C174" s="53"/>
      <c r="D174" s="52"/>
      <c r="E174" s="53"/>
      <c r="F174" s="53"/>
      <c r="G174" s="53"/>
      <c r="H174" s="53"/>
      <c r="I174" s="53"/>
      <c r="J174" s="53"/>
      <c r="K174" s="53"/>
      <c r="L174" s="53"/>
      <c r="M174" s="53"/>
      <c r="N174" s="53"/>
      <c r="O174" s="53"/>
      <c r="P174" s="53"/>
      <c r="Q174" s="53"/>
      <c r="R174" s="53"/>
      <c r="S174" s="53"/>
      <c r="T174" s="53"/>
      <c r="U174" s="53"/>
      <c r="V174" s="54"/>
      <c r="W174" s="55" t="s">
        <v>12</v>
      </c>
      <c r="X174" s="55"/>
      <c r="Y174" s="55"/>
      <c r="Z174" s="55" t="s">
        <v>11</v>
      </c>
      <c r="AA174" s="55"/>
      <c r="AB174" s="55"/>
      <c r="AC174" s="55" t="s">
        <v>12</v>
      </c>
      <c r="AD174" s="55"/>
      <c r="AE174" s="55"/>
      <c r="AF174" s="55" t="s">
        <v>11</v>
      </c>
      <c r="AG174" s="55"/>
      <c r="AH174" s="55"/>
      <c r="AI174" s="55" t="s">
        <v>12</v>
      </c>
      <c r="AJ174" s="55"/>
      <c r="AK174" s="55"/>
      <c r="AL174" s="55" t="s">
        <v>11</v>
      </c>
      <c r="AM174" s="55"/>
      <c r="AN174" s="55"/>
      <c r="AO174" s="55" t="s">
        <v>12</v>
      </c>
      <c r="AP174" s="55"/>
      <c r="AQ174" s="55"/>
      <c r="AR174" s="55" t="s">
        <v>11</v>
      </c>
      <c r="AS174" s="55"/>
      <c r="AT174" s="55"/>
      <c r="AU174" s="93"/>
      <c r="AV174" s="93"/>
      <c r="AW174" s="93"/>
      <c r="AX174" s="93"/>
      <c r="AY174" s="93"/>
      <c r="AZ174" s="93"/>
      <c r="BA174" s="93"/>
      <c r="BB174" s="93"/>
      <c r="BC174" s="93"/>
      <c r="BD174" s="93"/>
      <c r="BE174" s="93"/>
      <c r="BF174" s="93"/>
      <c r="BG174" s="93"/>
      <c r="BH174" s="93"/>
      <c r="BI174" s="93"/>
      <c r="BJ174" s="93"/>
      <c r="BK174" s="93"/>
      <c r="BL174" s="93"/>
    </row>
    <row r="175" spans="1:79" ht="15" customHeight="1" x14ac:dyDescent="0.2">
      <c r="A175" s="41">
        <v>1</v>
      </c>
      <c r="B175" s="42"/>
      <c r="C175" s="42"/>
      <c r="D175" s="41">
        <v>2</v>
      </c>
      <c r="E175" s="42"/>
      <c r="F175" s="42"/>
      <c r="G175" s="42"/>
      <c r="H175" s="42"/>
      <c r="I175" s="42"/>
      <c r="J175" s="42"/>
      <c r="K175" s="42"/>
      <c r="L175" s="42"/>
      <c r="M175" s="42"/>
      <c r="N175" s="42"/>
      <c r="O175" s="42"/>
      <c r="P175" s="42"/>
      <c r="Q175" s="42"/>
      <c r="R175" s="42"/>
      <c r="S175" s="42"/>
      <c r="T175" s="42"/>
      <c r="U175" s="42"/>
      <c r="V175" s="43"/>
      <c r="W175" s="55">
        <v>3</v>
      </c>
      <c r="X175" s="55"/>
      <c r="Y175" s="55"/>
      <c r="Z175" s="55">
        <v>4</v>
      </c>
      <c r="AA175" s="55"/>
      <c r="AB175" s="55"/>
      <c r="AC175" s="55">
        <v>5</v>
      </c>
      <c r="AD175" s="55"/>
      <c r="AE175" s="55"/>
      <c r="AF175" s="55">
        <v>6</v>
      </c>
      <c r="AG175" s="55"/>
      <c r="AH175" s="55"/>
      <c r="AI175" s="55">
        <v>7</v>
      </c>
      <c r="AJ175" s="55"/>
      <c r="AK175" s="55"/>
      <c r="AL175" s="55">
        <v>8</v>
      </c>
      <c r="AM175" s="55"/>
      <c r="AN175" s="55"/>
      <c r="AO175" s="55">
        <v>9</v>
      </c>
      <c r="AP175" s="55"/>
      <c r="AQ175" s="55"/>
      <c r="AR175" s="55">
        <v>10</v>
      </c>
      <c r="AS175" s="55"/>
      <c r="AT175" s="55"/>
      <c r="AU175" s="55">
        <v>11</v>
      </c>
      <c r="AV175" s="55"/>
      <c r="AW175" s="55"/>
      <c r="AX175" s="55">
        <v>12</v>
      </c>
      <c r="AY175" s="55"/>
      <c r="AZ175" s="55"/>
      <c r="BA175" s="55">
        <v>13</v>
      </c>
      <c r="BB175" s="55"/>
      <c r="BC175" s="55"/>
      <c r="BD175" s="55">
        <v>14</v>
      </c>
      <c r="BE175" s="55"/>
      <c r="BF175" s="55"/>
      <c r="BG175" s="55">
        <v>15</v>
      </c>
      <c r="BH175" s="55"/>
      <c r="BI175" s="55"/>
      <c r="BJ175" s="55">
        <v>16</v>
      </c>
      <c r="BK175" s="55"/>
      <c r="BL175" s="55"/>
    </row>
    <row r="176" spans="1:79" s="1" customFormat="1" ht="12.75" hidden="1" customHeight="1" x14ac:dyDescent="0.2">
      <c r="A176" s="69" t="s">
        <v>69</v>
      </c>
      <c r="B176" s="70"/>
      <c r="C176" s="70"/>
      <c r="D176" s="69" t="s">
        <v>57</v>
      </c>
      <c r="E176" s="70"/>
      <c r="F176" s="70"/>
      <c r="G176" s="70"/>
      <c r="H176" s="70"/>
      <c r="I176" s="70"/>
      <c r="J176" s="70"/>
      <c r="K176" s="70"/>
      <c r="L176" s="70"/>
      <c r="M176" s="70"/>
      <c r="N176" s="70"/>
      <c r="O176" s="70"/>
      <c r="P176" s="70"/>
      <c r="Q176" s="70"/>
      <c r="R176" s="70"/>
      <c r="S176" s="70"/>
      <c r="T176" s="70"/>
      <c r="U176" s="70"/>
      <c r="V176" s="71"/>
      <c r="W176" s="76" t="s">
        <v>72</v>
      </c>
      <c r="X176" s="76"/>
      <c r="Y176" s="76"/>
      <c r="Z176" s="76" t="s">
        <v>73</v>
      </c>
      <c r="AA176" s="76"/>
      <c r="AB176" s="76"/>
      <c r="AC176" s="103" t="s">
        <v>74</v>
      </c>
      <c r="AD176" s="103"/>
      <c r="AE176" s="103"/>
      <c r="AF176" s="103" t="s">
        <v>75</v>
      </c>
      <c r="AG176" s="103"/>
      <c r="AH176" s="103"/>
      <c r="AI176" s="76" t="s">
        <v>76</v>
      </c>
      <c r="AJ176" s="76"/>
      <c r="AK176" s="76"/>
      <c r="AL176" s="76" t="s">
        <v>77</v>
      </c>
      <c r="AM176" s="76"/>
      <c r="AN176" s="76"/>
      <c r="AO176" s="103" t="s">
        <v>104</v>
      </c>
      <c r="AP176" s="103"/>
      <c r="AQ176" s="103"/>
      <c r="AR176" s="103" t="s">
        <v>78</v>
      </c>
      <c r="AS176" s="103"/>
      <c r="AT176" s="103"/>
      <c r="AU176" s="76" t="s">
        <v>105</v>
      </c>
      <c r="AV176" s="76"/>
      <c r="AW176" s="76"/>
      <c r="AX176" s="103" t="s">
        <v>106</v>
      </c>
      <c r="AY176" s="103"/>
      <c r="AZ176" s="103"/>
      <c r="BA176" s="76" t="s">
        <v>107</v>
      </c>
      <c r="BB176" s="76"/>
      <c r="BC176" s="76"/>
      <c r="BD176" s="103" t="s">
        <v>108</v>
      </c>
      <c r="BE176" s="103"/>
      <c r="BF176" s="103"/>
      <c r="BG176" s="76" t="s">
        <v>109</v>
      </c>
      <c r="BH176" s="76"/>
      <c r="BI176" s="76"/>
      <c r="BJ176" s="103" t="s">
        <v>110</v>
      </c>
      <c r="BK176" s="103"/>
      <c r="BL176" s="103"/>
      <c r="CA176" s="1" t="s">
        <v>103</v>
      </c>
    </row>
    <row r="177" spans="1:79" s="6" customFormat="1" ht="12.75" customHeight="1" x14ac:dyDescent="0.2">
      <c r="A177" s="87">
        <v>1</v>
      </c>
      <c r="B177" s="88"/>
      <c r="C177" s="88"/>
      <c r="D177" s="100" t="s">
        <v>210</v>
      </c>
      <c r="E177" s="101"/>
      <c r="F177" s="101"/>
      <c r="G177" s="101"/>
      <c r="H177" s="101"/>
      <c r="I177" s="101"/>
      <c r="J177" s="101"/>
      <c r="K177" s="101"/>
      <c r="L177" s="101"/>
      <c r="M177" s="101"/>
      <c r="N177" s="101"/>
      <c r="O177" s="101"/>
      <c r="P177" s="101"/>
      <c r="Q177" s="101"/>
      <c r="R177" s="101"/>
      <c r="S177" s="101"/>
      <c r="T177" s="101"/>
      <c r="U177" s="101"/>
      <c r="V177" s="102"/>
      <c r="W177" s="104"/>
      <c r="X177" s="104"/>
      <c r="Y177" s="104"/>
      <c r="Z177" s="104"/>
      <c r="AA177" s="104"/>
      <c r="AB177" s="104"/>
      <c r="AC177" s="104"/>
      <c r="AD177" s="104"/>
      <c r="AE177" s="104"/>
      <c r="AF177" s="104"/>
      <c r="AG177" s="104"/>
      <c r="AH177" s="104"/>
      <c r="AI177" s="104"/>
      <c r="AJ177" s="104"/>
      <c r="AK177" s="104"/>
      <c r="AL177" s="104"/>
      <c r="AM177" s="104"/>
      <c r="AN177" s="104"/>
      <c r="AO177" s="104"/>
      <c r="AP177" s="104"/>
      <c r="AQ177" s="104"/>
      <c r="AR177" s="104"/>
      <c r="AS177" s="104"/>
      <c r="AT177" s="104"/>
      <c r="AU177" s="104"/>
      <c r="AV177" s="104"/>
      <c r="AW177" s="104"/>
      <c r="AX177" s="104"/>
      <c r="AY177" s="104"/>
      <c r="AZ177" s="104"/>
      <c r="BA177" s="104"/>
      <c r="BB177" s="104"/>
      <c r="BC177" s="104"/>
      <c r="BD177" s="104"/>
      <c r="BE177" s="104"/>
      <c r="BF177" s="104"/>
      <c r="BG177" s="104"/>
      <c r="BH177" s="104"/>
      <c r="BI177" s="104"/>
      <c r="BJ177" s="104"/>
      <c r="BK177" s="104"/>
      <c r="BL177" s="104"/>
      <c r="CA177" s="6" t="s">
        <v>43</v>
      </c>
    </row>
    <row r="178" spans="1:79" s="25" customFormat="1" ht="25.5" customHeight="1" x14ac:dyDescent="0.2">
      <c r="A178" s="59">
        <v>2</v>
      </c>
      <c r="B178" s="60"/>
      <c r="C178" s="60"/>
      <c r="D178" s="62" t="s">
        <v>211</v>
      </c>
      <c r="E178" s="63"/>
      <c r="F178" s="63"/>
      <c r="G178" s="63"/>
      <c r="H178" s="63"/>
      <c r="I178" s="63"/>
      <c r="J178" s="63"/>
      <c r="K178" s="63"/>
      <c r="L178" s="63"/>
      <c r="M178" s="63"/>
      <c r="N178" s="63"/>
      <c r="O178" s="63"/>
      <c r="P178" s="63"/>
      <c r="Q178" s="63"/>
      <c r="R178" s="63"/>
      <c r="S178" s="63"/>
      <c r="T178" s="63"/>
      <c r="U178" s="63"/>
      <c r="V178" s="64"/>
      <c r="W178" s="106" t="s">
        <v>173</v>
      </c>
      <c r="X178" s="106"/>
      <c r="Y178" s="106"/>
      <c r="Z178" s="106" t="s">
        <v>173</v>
      </c>
      <c r="AA178" s="106"/>
      <c r="AB178" s="106"/>
      <c r="AC178" s="106"/>
      <c r="AD178" s="106"/>
      <c r="AE178" s="106"/>
      <c r="AF178" s="106"/>
      <c r="AG178" s="106"/>
      <c r="AH178" s="106"/>
      <c r="AI178" s="106" t="s">
        <v>173</v>
      </c>
      <c r="AJ178" s="106"/>
      <c r="AK178" s="106"/>
      <c r="AL178" s="106" t="s">
        <v>173</v>
      </c>
      <c r="AM178" s="106"/>
      <c r="AN178" s="106"/>
      <c r="AO178" s="106"/>
      <c r="AP178" s="106"/>
      <c r="AQ178" s="106"/>
      <c r="AR178" s="106"/>
      <c r="AS178" s="106"/>
      <c r="AT178" s="106"/>
      <c r="AU178" s="106" t="s">
        <v>173</v>
      </c>
      <c r="AV178" s="106"/>
      <c r="AW178" s="106"/>
      <c r="AX178" s="106"/>
      <c r="AY178" s="106"/>
      <c r="AZ178" s="106"/>
      <c r="BA178" s="106" t="s">
        <v>173</v>
      </c>
      <c r="BB178" s="106"/>
      <c r="BC178" s="106"/>
      <c r="BD178" s="106"/>
      <c r="BE178" s="106"/>
      <c r="BF178" s="106"/>
      <c r="BG178" s="106" t="s">
        <v>173</v>
      </c>
      <c r="BH178" s="106"/>
      <c r="BI178" s="106"/>
      <c r="BJ178" s="106"/>
      <c r="BK178" s="106"/>
      <c r="BL178" s="106"/>
    </row>
    <row r="181" spans="1:79" ht="14.25" customHeight="1" x14ac:dyDescent="0.2">
      <c r="A181" s="34" t="s">
        <v>153</v>
      </c>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c r="AA181" s="34"/>
      <c r="AB181" s="34"/>
      <c r="AC181" s="34"/>
      <c r="AD181" s="34"/>
      <c r="AE181" s="34"/>
      <c r="AF181" s="34"/>
      <c r="AG181" s="34"/>
      <c r="AH181" s="34"/>
      <c r="AI181" s="34"/>
      <c r="AJ181" s="34"/>
      <c r="AK181" s="34"/>
      <c r="AL181" s="34"/>
      <c r="AM181" s="34"/>
      <c r="AN181" s="34"/>
      <c r="AO181" s="34"/>
      <c r="AP181" s="34"/>
      <c r="AQ181" s="34"/>
      <c r="AR181" s="34"/>
      <c r="AS181" s="34"/>
      <c r="AT181" s="34"/>
      <c r="AU181" s="34"/>
      <c r="AV181" s="34"/>
      <c r="AW181" s="34"/>
      <c r="AX181" s="34"/>
      <c r="AY181" s="34"/>
      <c r="AZ181" s="34"/>
      <c r="BA181" s="34"/>
      <c r="BB181" s="34"/>
      <c r="BC181" s="34"/>
      <c r="BD181" s="34"/>
      <c r="BE181" s="34"/>
      <c r="BF181" s="34"/>
      <c r="BG181" s="34"/>
      <c r="BH181" s="34"/>
      <c r="BI181" s="34"/>
      <c r="BJ181" s="34"/>
      <c r="BK181" s="34"/>
      <c r="BL181" s="34"/>
    </row>
    <row r="182" spans="1:79" ht="14.25" customHeight="1" x14ac:dyDescent="0.2">
      <c r="A182" s="34" t="s">
        <v>244</v>
      </c>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c r="AA182" s="34"/>
      <c r="AB182" s="34"/>
      <c r="AC182" s="34"/>
      <c r="AD182" s="34"/>
      <c r="AE182" s="34"/>
      <c r="AF182" s="34"/>
      <c r="AG182" s="34"/>
      <c r="AH182" s="34"/>
      <c r="AI182" s="34"/>
      <c r="AJ182" s="34"/>
      <c r="AK182" s="34"/>
      <c r="AL182" s="34"/>
      <c r="AM182" s="34"/>
      <c r="AN182" s="34"/>
      <c r="AO182" s="34"/>
      <c r="AP182" s="34"/>
      <c r="AQ182" s="34"/>
      <c r="AR182" s="34"/>
      <c r="AS182" s="34"/>
      <c r="AT182" s="34"/>
      <c r="AU182" s="34"/>
      <c r="AV182" s="34"/>
      <c r="AW182" s="34"/>
      <c r="AX182" s="34"/>
      <c r="AY182" s="34"/>
      <c r="AZ182" s="34"/>
      <c r="BA182" s="34"/>
      <c r="BB182" s="34"/>
      <c r="BC182" s="34"/>
      <c r="BD182" s="34"/>
      <c r="BE182" s="34"/>
      <c r="BF182" s="34"/>
      <c r="BG182" s="34"/>
      <c r="BH182" s="34"/>
      <c r="BI182" s="34"/>
      <c r="BJ182" s="34"/>
      <c r="BK182" s="34"/>
      <c r="BL182" s="34"/>
      <c r="BM182" s="34"/>
      <c r="BN182" s="34"/>
      <c r="BO182" s="34"/>
      <c r="BP182" s="34"/>
      <c r="BQ182" s="34"/>
      <c r="BR182" s="34"/>
      <c r="BS182" s="34"/>
    </row>
    <row r="183" spans="1:79" ht="15" customHeight="1" x14ac:dyDescent="0.2">
      <c r="A183" s="48" t="s">
        <v>227</v>
      </c>
      <c r="B183" s="48"/>
      <c r="C183" s="48"/>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c r="AE183" s="48"/>
      <c r="AF183" s="48"/>
      <c r="AG183" s="48"/>
      <c r="AH183" s="48"/>
      <c r="AI183" s="48"/>
      <c r="AJ183" s="48"/>
      <c r="AK183" s="48"/>
      <c r="AL183" s="48"/>
      <c r="AM183" s="48"/>
      <c r="AN183" s="48"/>
      <c r="AO183" s="48"/>
      <c r="AP183" s="48"/>
      <c r="AQ183" s="48"/>
      <c r="AR183" s="48"/>
      <c r="AS183" s="48"/>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c r="BS183" s="48"/>
    </row>
    <row r="184" spans="1:79" ht="15" customHeight="1" x14ac:dyDescent="0.2">
      <c r="A184" s="55" t="s">
        <v>6</v>
      </c>
      <c r="B184" s="55"/>
      <c r="C184" s="55"/>
      <c r="D184" s="55"/>
      <c r="E184" s="55"/>
      <c r="F184" s="55"/>
      <c r="G184" s="55" t="s">
        <v>126</v>
      </c>
      <c r="H184" s="55"/>
      <c r="I184" s="55"/>
      <c r="J184" s="55"/>
      <c r="K184" s="55"/>
      <c r="L184" s="55"/>
      <c r="M184" s="55"/>
      <c r="N184" s="55"/>
      <c r="O184" s="55"/>
      <c r="P184" s="55"/>
      <c r="Q184" s="55"/>
      <c r="R184" s="55"/>
      <c r="S184" s="55"/>
      <c r="T184" s="55" t="s">
        <v>13</v>
      </c>
      <c r="U184" s="55"/>
      <c r="V184" s="55"/>
      <c r="W184" s="55"/>
      <c r="X184" s="55"/>
      <c r="Y184" s="55"/>
      <c r="Z184" s="55"/>
      <c r="AA184" s="41" t="s">
        <v>228</v>
      </c>
      <c r="AB184" s="112"/>
      <c r="AC184" s="112"/>
      <c r="AD184" s="112"/>
      <c r="AE184" s="112"/>
      <c r="AF184" s="112"/>
      <c r="AG184" s="112"/>
      <c r="AH184" s="112"/>
      <c r="AI184" s="112"/>
      <c r="AJ184" s="112"/>
      <c r="AK184" s="112"/>
      <c r="AL184" s="112"/>
      <c r="AM184" s="112"/>
      <c r="AN184" s="112"/>
      <c r="AO184" s="113"/>
      <c r="AP184" s="41" t="s">
        <v>231</v>
      </c>
      <c r="AQ184" s="42"/>
      <c r="AR184" s="42"/>
      <c r="AS184" s="42"/>
      <c r="AT184" s="42"/>
      <c r="AU184" s="42"/>
      <c r="AV184" s="42"/>
      <c r="AW184" s="42"/>
      <c r="AX184" s="42"/>
      <c r="AY184" s="42"/>
      <c r="AZ184" s="42"/>
      <c r="BA184" s="42"/>
      <c r="BB184" s="42"/>
      <c r="BC184" s="42"/>
      <c r="BD184" s="43"/>
      <c r="BE184" s="41" t="s">
        <v>238</v>
      </c>
      <c r="BF184" s="42"/>
      <c r="BG184" s="42"/>
      <c r="BH184" s="42"/>
      <c r="BI184" s="42"/>
      <c r="BJ184" s="42"/>
      <c r="BK184" s="42"/>
      <c r="BL184" s="42"/>
      <c r="BM184" s="42"/>
      <c r="BN184" s="42"/>
      <c r="BO184" s="42"/>
      <c r="BP184" s="42"/>
      <c r="BQ184" s="42"/>
      <c r="BR184" s="42"/>
      <c r="BS184" s="43"/>
    </row>
    <row r="185" spans="1:79" ht="32.1" customHeight="1" x14ac:dyDescent="0.2">
      <c r="A185" s="55"/>
      <c r="B185" s="55"/>
      <c r="C185" s="55"/>
      <c r="D185" s="55"/>
      <c r="E185" s="55"/>
      <c r="F185" s="55"/>
      <c r="G185" s="55"/>
      <c r="H185" s="55"/>
      <c r="I185" s="55"/>
      <c r="J185" s="55"/>
      <c r="K185" s="55"/>
      <c r="L185" s="55"/>
      <c r="M185" s="55"/>
      <c r="N185" s="55"/>
      <c r="O185" s="55"/>
      <c r="P185" s="55"/>
      <c r="Q185" s="55"/>
      <c r="R185" s="55"/>
      <c r="S185" s="55"/>
      <c r="T185" s="55"/>
      <c r="U185" s="55"/>
      <c r="V185" s="55"/>
      <c r="W185" s="55"/>
      <c r="X185" s="55"/>
      <c r="Y185" s="55"/>
      <c r="Z185" s="55"/>
      <c r="AA185" s="55" t="s">
        <v>4</v>
      </c>
      <c r="AB185" s="55"/>
      <c r="AC185" s="55"/>
      <c r="AD185" s="55"/>
      <c r="AE185" s="55"/>
      <c r="AF185" s="55" t="s">
        <v>3</v>
      </c>
      <c r="AG185" s="55"/>
      <c r="AH185" s="55"/>
      <c r="AI185" s="55"/>
      <c r="AJ185" s="55"/>
      <c r="AK185" s="55" t="s">
        <v>89</v>
      </c>
      <c r="AL185" s="55"/>
      <c r="AM185" s="55"/>
      <c r="AN185" s="55"/>
      <c r="AO185" s="55"/>
      <c r="AP185" s="55" t="s">
        <v>4</v>
      </c>
      <c r="AQ185" s="55"/>
      <c r="AR185" s="55"/>
      <c r="AS185" s="55"/>
      <c r="AT185" s="55"/>
      <c r="AU185" s="55" t="s">
        <v>3</v>
      </c>
      <c r="AV185" s="55"/>
      <c r="AW185" s="55"/>
      <c r="AX185" s="55"/>
      <c r="AY185" s="55"/>
      <c r="AZ185" s="55" t="s">
        <v>96</v>
      </c>
      <c r="BA185" s="55"/>
      <c r="BB185" s="55"/>
      <c r="BC185" s="55"/>
      <c r="BD185" s="55"/>
      <c r="BE185" s="55" t="s">
        <v>4</v>
      </c>
      <c r="BF185" s="55"/>
      <c r="BG185" s="55"/>
      <c r="BH185" s="55"/>
      <c r="BI185" s="55"/>
      <c r="BJ185" s="55" t="s">
        <v>3</v>
      </c>
      <c r="BK185" s="55"/>
      <c r="BL185" s="55"/>
      <c r="BM185" s="55"/>
      <c r="BN185" s="55"/>
      <c r="BO185" s="55" t="s">
        <v>127</v>
      </c>
      <c r="BP185" s="55"/>
      <c r="BQ185" s="55"/>
      <c r="BR185" s="55"/>
      <c r="BS185" s="55"/>
    </row>
    <row r="186" spans="1:79" ht="15" customHeight="1" x14ac:dyDescent="0.2">
      <c r="A186" s="55">
        <v>1</v>
      </c>
      <c r="B186" s="55"/>
      <c r="C186" s="55"/>
      <c r="D186" s="55"/>
      <c r="E186" s="55"/>
      <c r="F186" s="55"/>
      <c r="G186" s="55">
        <v>2</v>
      </c>
      <c r="H186" s="55"/>
      <c r="I186" s="55"/>
      <c r="J186" s="55"/>
      <c r="K186" s="55"/>
      <c r="L186" s="55"/>
      <c r="M186" s="55"/>
      <c r="N186" s="55"/>
      <c r="O186" s="55"/>
      <c r="P186" s="55"/>
      <c r="Q186" s="55"/>
      <c r="R186" s="55"/>
      <c r="S186" s="55"/>
      <c r="T186" s="55">
        <v>3</v>
      </c>
      <c r="U186" s="55"/>
      <c r="V186" s="55"/>
      <c r="W186" s="55"/>
      <c r="X186" s="55"/>
      <c r="Y186" s="55"/>
      <c r="Z186" s="55"/>
      <c r="AA186" s="55">
        <v>4</v>
      </c>
      <c r="AB186" s="55"/>
      <c r="AC186" s="55"/>
      <c r="AD186" s="55"/>
      <c r="AE186" s="55"/>
      <c r="AF186" s="55">
        <v>5</v>
      </c>
      <c r="AG186" s="55"/>
      <c r="AH186" s="55"/>
      <c r="AI186" s="55"/>
      <c r="AJ186" s="55"/>
      <c r="AK186" s="55">
        <v>6</v>
      </c>
      <c r="AL186" s="55"/>
      <c r="AM186" s="55"/>
      <c r="AN186" s="55"/>
      <c r="AO186" s="55"/>
      <c r="AP186" s="55">
        <v>7</v>
      </c>
      <c r="AQ186" s="55"/>
      <c r="AR186" s="55"/>
      <c r="AS186" s="55"/>
      <c r="AT186" s="55"/>
      <c r="AU186" s="55">
        <v>8</v>
      </c>
      <c r="AV186" s="55"/>
      <c r="AW186" s="55"/>
      <c r="AX186" s="55"/>
      <c r="AY186" s="55"/>
      <c r="AZ186" s="55">
        <v>9</v>
      </c>
      <c r="BA186" s="55"/>
      <c r="BB186" s="55"/>
      <c r="BC186" s="55"/>
      <c r="BD186" s="55"/>
      <c r="BE186" s="55">
        <v>10</v>
      </c>
      <c r="BF186" s="55"/>
      <c r="BG186" s="55"/>
      <c r="BH186" s="55"/>
      <c r="BI186" s="55"/>
      <c r="BJ186" s="55">
        <v>11</v>
      </c>
      <c r="BK186" s="55"/>
      <c r="BL186" s="55"/>
      <c r="BM186" s="55"/>
      <c r="BN186" s="55"/>
      <c r="BO186" s="55">
        <v>12</v>
      </c>
      <c r="BP186" s="55"/>
      <c r="BQ186" s="55"/>
      <c r="BR186" s="55"/>
      <c r="BS186" s="55"/>
    </row>
    <row r="187" spans="1:79" s="1" customFormat="1" ht="15" hidden="1" customHeight="1" x14ac:dyDescent="0.2">
      <c r="A187" s="76" t="s">
        <v>69</v>
      </c>
      <c r="B187" s="76"/>
      <c r="C187" s="76"/>
      <c r="D187" s="76"/>
      <c r="E187" s="76"/>
      <c r="F187" s="76"/>
      <c r="G187" s="114" t="s">
        <v>57</v>
      </c>
      <c r="H187" s="114"/>
      <c r="I187" s="114"/>
      <c r="J187" s="114"/>
      <c r="K187" s="114"/>
      <c r="L187" s="114"/>
      <c r="M187" s="114"/>
      <c r="N187" s="114"/>
      <c r="O187" s="114"/>
      <c r="P187" s="114"/>
      <c r="Q187" s="114"/>
      <c r="R187" s="114"/>
      <c r="S187" s="114"/>
      <c r="T187" s="114" t="s">
        <v>79</v>
      </c>
      <c r="U187" s="114"/>
      <c r="V187" s="114"/>
      <c r="W187" s="114"/>
      <c r="X187" s="114"/>
      <c r="Y187" s="114"/>
      <c r="Z187" s="114"/>
      <c r="AA187" s="103" t="s">
        <v>65</v>
      </c>
      <c r="AB187" s="103"/>
      <c r="AC187" s="103"/>
      <c r="AD187" s="103"/>
      <c r="AE187" s="103"/>
      <c r="AF187" s="103" t="s">
        <v>66</v>
      </c>
      <c r="AG187" s="103"/>
      <c r="AH187" s="103"/>
      <c r="AI187" s="103"/>
      <c r="AJ187" s="103"/>
      <c r="AK187" s="83" t="s">
        <v>122</v>
      </c>
      <c r="AL187" s="83"/>
      <c r="AM187" s="83"/>
      <c r="AN187" s="83"/>
      <c r="AO187" s="83"/>
      <c r="AP187" s="103" t="s">
        <v>67</v>
      </c>
      <c r="AQ187" s="103"/>
      <c r="AR187" s="103"/>
      <c r="AS187" s="103"/>
      <c r="AT187" s="103"/>
      <c r="AU187" s="103" t="s">
        <v>68</v>
      </c>
      <c r="AV187" s="103"/>
      <c r="AW187" s="103"/>
      <c r="AX187" s="103"/>
      <c r="AY187" s="103"/>
      <c r="AZ187" s="83" t="s">
        <v>122</v>
      </c>
      <c r="BA187" s="83"/>
      <c r="BB187" s="83"/>
      <c r="BC187" s="83"/>
      <c r="BD187" s="83"/>
      <c r="BE187" s="103" t="s">
        <v>58</v>
      </c>
      <c r="BF187" s="103"/>
      <c r="BG187" s="103"/>
      <c r="BH187" s="103"/>
      <c r="BI187" s="103"/>
      <c r="BJ187" s="103" t="s">
        <v>59</v>
      </c>
      <c r="BK187" s="103"/>
      <c r="BL187" s="103"/>
      <c r="BM187" s="103"/>
      <c r="BN187" s="103"/>
      <c r="BO187" s="83" t="s">
        <v>122</v>
      </c>
      <c r="BP187" s="83"/>
      <c r="BQ187" s="83"/>
      <c r="BR187" s="83"/>
      <c r="BS187" s="83"/>
      <c r="CA187" s="1" t="s">
        <v>44</v>
      </c>
    </row>
    <row r="188" spans="1:79" s="25" customFormat="1" ht="89.25" customHeight="1" x14ac:dyDescent="0.2">
      <c r="A188" s="99">
        <v>1</v>
      </c>
      <c r="B188" s="99"/>
      <c r="C188" s="99"/>
      <c r="D188" s="99"/>
      <c r="E188" s="99"/>
      <c r="F188" s="99"/>
      <c r="G188" s="62" t="s">
        <v>212</v>
      </c>
      <c r="H188" s="63"/>
      <c r="I188" s="63"/>
      <c r="J188" s="63"/>
      <c r="K188" s="63"/>
      <c r="L188" s="63"/>
      <c r="M188" s="63"/>
      <c r="N188" s="63"/>
      <c r="O188" s="63"/>
      <c r="P188" s="63"/>
      <c r="Q188" s="63"/>
      <c r="R188" s="63"/>
      <c r="S188" s="64"/>
      <c r="T188" s="115" t="s">
        <v>213</v>
      </c>
      <c r="U188" s="63"/>
      <c r="V188" s="63"/>
      <c r="W188" s="63"/>
      <c r="X188" s="63"/>
      <c r="Y188" s="63"/>
      <c r="Z188" s="64"/>
      <c r="AA188" s="107">
        <v>88899</v>
      </c>
      <c r="AB188" s="107"/>
      <c r="AC188" s="107"/>
      <c r="AD188" s="107"/>
      <c r="AE188" s="107"/>
      <c r="AF188" s="107">
        <v>0</v>
      </c>
      <c r="AG188" s="107"/>
      <c r="AH188" s="107"/>
      <c r="AI188" s="107"/>
      <c r="AJ188" s="107"/>
      <c r="AK188" s="107">
        <f>IF(ISNUMBER(AA188),AA188,0)+IF(ISNUMBER(AF188),AF188,0)</f>
        <v>88899</v>
      </c>
      <c r="AL188" s="107"/>
      <c r="AM188" s="107"/>
      <c r="AN188" s="107"/>
      <c r="AO188" s="107"/>
      <c r="AP188" s="107">
        <v>150000</v>
      </c>
      <c r="AQ188" s="107"/>
      <c r="AR188" s="107"/>
      <c r="AS188" s="107"/>
      <c r="AT188" s="107"/>
      <c r="AU188" s="107">
        <v>0</v>
      </c>
      <c r="AV188" s="107"/>
      <c r="AW188" s="107"/>
      <c r="AX188" s="107"/>
      <c r="AY188" s="107"/>
      <c r="AZ188" s="107">
        <f>IF(ISNUMBER(AP188),AP188,0)+IF(ISNUMBER(AU188),AU188,0)</f>
        <v>150000</v>
      </c>
      <c r="BA188" s="107"/>
      <c r="BB188" s="107"/>
      <c r="BC188" s="107"/>
      <c r="BD188" s="107"/>
      <c r="BE188" s="107">
        <v>150000</v>
      </c>
      <c r="BF188" s="107"/>
      <c r="BG188" s="107"/>
      <c r="BH188" s="107"/>
      <c r="BI188" s="107"/>
      <c r="BJ188" s="107">
        <v>0</v>
      </c>
      <c r="BK188" s="107"/>
      <c r="BL188" s="107"/>
      <c r="BM188" s="107"/>
      <c r="BN188" s="107"/>
      <c r="BO188" s="107">
        <f>IF(ISNUMBER(BE188),BE188,0)+IF(ISNUMBER(BJ188),BJ188,0)</f>
        <v>150000</v>
      </c>
      <c r="BP188" s="107"/>
      <c r="BQ188" s="107"/>
      <c r="BR188" s="107"/>
      <c r="BS188" s="107"/>
      <c r="CA188" s="25" t="s">
        <v>45</v>
      </c>
    </row>
    <row r="189" spans="1:79" s="25" customFormat="1" ht="63.75" customHeight="1" x14ac:dyDescent="0.2">
      <c r="A189" s="99">
        <v>2</v>
      </c>
      <c r="B189" s="99"/>
      <c r="C189" s="99"/>
      <c r="D189" s="99"/>
      <c r="E189" s="99"/>
      <c r="F189" s="99"/>
      <c r="G189" s="62" t="s">
        <v>214</v>
      </c>
      <c r="H189" s="63"/>
      <c r="I189" s="63"/>
      <c r="J189" s="63"/>
      <c r="K189" s="63"/>
      <c r="L189" s="63"/>
      <c r="M189" s="63"/>
      <c r="N189" s="63"/>
      <c r="O189" s="63"/>
      <c r="P189" s="63"/>
      <c r="Q189" s="63"/>
      <c r="R189" s="63"/>
      <c r="S189" s="64"/>
      <c r="T189" s="115" t="s">
        <v>215</v>
      </c>
      <c r="U189" s="63"/>
      <c r="V189" s="63"/>
      <c r="W189" s="63"/>
      <c r="X189" s="63"/>
      <c r="Y189" s="63"/>
      <c r="Z189" s="64"/>
      <c r="AA189" s="107">
        <v>303211</v>
      </c>
      <c r="AB189" s="107"/>
      <c r="AC189" s="107"/>
      <c r="AD189" s="107"/>
      <c r="AE189" s="107"/>
      <c r="AF189" s="107">
        <v>0</v>
      </c>
      <c r="AG189" s="107"/>
      <c r="AH189" s="107"/>
      <c r="AI189" s="107"/>
      <c r="AJ189" s="107"/>
      <c r="AK189" s="107">
        <f>IF(ISNUMBER(AA189),AA189,0)+IF(ISNUMBER(AF189),AF189,0)</f>
        <v>303211</v>
      </c>
      <c r="AL189" s="107"/>
      <c r="AM189" s="107"/>
      <c r="AN189" s="107"/>
      <c r="AO189" s="107"/>
      <c r="AP189" s="107">
        <v>305000</v>
      </c>
      <c r="AQ189" s="107"/>
      <c r="AR189" s="107"/>
      <c r="AS189" s="107"/>
      <c r="AT189" s="107"/>
      <c r="AU189" s="107">
        <v>0</v>
      </c>
      <c r="AV189" s="107"/>
      <c r="AW189" s="107"/>
      <c r="AX189" s="107"/>
      <c r="AY189" s="107"/>
      <c r="AZ189" s="107">
        <f>IF(ISNUMBER(AP189),AP189,0)+IF(ISNUMBER(AU189),AU189,0)</f>
        <v>305000</v>
      </c>
      <c r="BA189" s="107"/>
      <c r="BB189" s="107"/>
      <c r="BC189" s="107"/>
      <c r="BD189" s="107"/>
      <c r="BE189" s="107">
        <v>305000</v>
      </c>
      <c r="BF189" s="107"/>
      <c r="BG189" s="107"/>
      <c r="BH189" s="107"/>
      <c r="BI189" s="107"/>
      <c r="BJ189" s="107">
        <v>0</v>
      </c>
      <c r="BK189" s="107"/>
      <c r="BL189" s="107"/>
      <c r="BM189" s="107"/>
      <c r="BN189" s="107"/>
      <c r="BO189" s="107">
        <f>IF(ISNUMBER(BE189),BE189,0)+IF(ISNUMBER(BJ189),BJ189,0)</f>
        <v>305000</v>
      </c>
      <c r="BP189" s="107"/>
      <c r="BQ189" s="107"/>
      <c r="BR189" s="107"/>
      <c r="BS189" s="107"/>
    </row>
    <row r="190" spans="1:79" s="6" customFormat="1" ht="12.75" customHeight="1" x14ac:dyDescent="0.2">
      <c r="A190" s="123"/>
      <c r="B190" s="123"/>
      <c r="C190" s="123"/>
      <c r="D190" s="123"/>
      <c r="E190" s="123"/>
      <c r="F190" s="123"/>
      <c r="G190" s="100" t="s">
        <v>147</v>
      </c>
      <c r="H190" s="101"/>
      <c r="I190" s="101"/>
      <c r="J190" s="101"/>
      <c r="K190" s="101"/>
      <c r="L190" s="101"/>
      <c r="M190" s="101"/>
      <c r="N190" s="101"/>
      <c r="O190" s="101"/>
      <c r="P190" s="101"/>
      <c r="Q190" s="101"/>
      <c r="R190" s="101"/>
      <c r="S190" s="102"/>
      <c r="T190" s="134"/>
      <c r="U190" s="101"/>
      <c r="V190" s="101"/>
      <c r="W190" s="101"/>
      <c r="X190" s="101"/>
      <c r="Y190" s="101"/>
      <c r="Z190" s="102"/>
      <c r="AA190" s="108">
        <v>392110</v>
      </c>
      <c r="AB190" s="108"/>
      <c r="AC190" s="108"/>
      <c r="AD190" s="108"/>
      <c r="AE190" s="108"/>
      <c r="AF190" s="108">
        <v>0</v>
      </c>
      <c r="AG190" s="108"/>
      <c r="AH190" s="108"/>
      <c r="AI190" s="108"/>
      <c r="AJ190" s="108"/>
      <c r="AK190" s="108">
        <f>IF(ISNUMBER(AA190),AA190,0)+IF(ISNUMBER(AF190),AF190,0)</f>
        <v>392110</v>
      </c>
      <c r="AL190" s="108"/>
      <c r="AM190" s="108"/>
      <c r="AN190" s="108"/>
      <c r="AO190" s="108"/>
      <c r="AP190" s="108">
        <v>455000</v>
      </c>
      <c r="AQ190" s="108"/>
      <c r="AR190" s="108"/>
      <c r="AS190" s="108"/>
      <c r="AT190" s="108"/>
      <c r="AU190" s="108">
        <v>0</v>
      </c>
      <c r="AV190" s="108"/>
      <c r="AW190" s="108"/>
      <c r="AX190" s="108"/>
      <c r="AY190" s="108"/>
      <c r="AZ190" s="108">
        <f>IF(ISNUMBER(AP190),AP190,0)+IF(ISNUMBER(AU190),AU190,0)</f>
        <v>455000</v>
      </c>
      <c r="BA190" s="108"/>
      <c r="BB190" s="108"/>
      <c r="BC190" s="108"/>
      <c r="BD190" s="108"/>
      <c r="BE190" s="108">
        <v>455000</v>
      </c>
      <c r="BF190" s="108"/>
      <c r="BG190" s="108"/>
      <c r="BH190" s="108"/>
      <c r="BI190" s="108"/>
      <c r="BJ190" s="108">
        <v>0</v>
      </c>
      <c r="BK190" s="108"/>
      <c r="BL190" s="108"/>
      <c r="BM190" s="108"/>
      <c r="BN190" s="108"/>
      <c r="BO190" s="108">
        <f>IF(ISNUMBER(BE190),BE190,0)+IF(ISNUMBER(BJ190),BJ190,0)</f>
        <v>455000</v>
      </c>
      <c r="BP190" s="108"/>
      <c r="BQ190" s="108"/>
      <c r="BR190" s="108"/>
      <c r="BS190" s="108"/>
    </row>
    <row r="192" spans="1:79" ht="13.5" customHeight="1" x14ac:dyDescent="0.2">
      <c r="A192" s="34" t="s">
        <v>260</v>
      </c>
      <c r="B192" s="34"/>
      <c r="C192" s="34"/>
      <c r="D192" s="34"/>
      <c r="E192" s="34"/>
      <c r="F192" s="34"/>
      <c r="G192" s="34"/>
      <c r="H192" s="34"/>
      <c r="I192" s="34"/>
      <c r="J192" s="34"/>
      <c r="K192" s="34"/>
      <c r="L192" s="34"/>
      <c r="M192" s="34"/>
      <c r="N192" s="34"/>
      <c r="O192" s="34"/>
      <c r="P192" s="34"/>
      <c r="Q192" s="34"/>
      <c r="R192" s="34"/>
      <c r="S192" s="34"/>
      <c r="T192" s="34"/>
      <c r="U192" s="34"/>
      <c r="V192" s="34"/>
      <c r="W192" s="34"/>
      <c r="X192" s="34"/>
      <c r="Y192" s="34"/>
      <c r="Z192" s="34"/>
      <c r="AA192" s="34"/>
      <c r="AB192" s="34"/>
      <c r="AC192" s="34"/>
      <c r="AD192" s="34"/>
      <c r="AE192" s="34"/>
      <c r="AF192" s="34"/>
      <c r="AG192" s="34"/>
      <c r="AH192" s="34"/>
      <c r="AI192" s="34"/>
      <c r="AJ192" s="34"/>
      <c r="AK192" s="34"/>
      <c r="AL192" s="34"/>
      <c r="AM192" s="34"/>
      <c r="AN192" s="34"/>
      <c r="AO192" s="34"/>
      <c r="AP192" s="34"/>
      <c r="AQ192" s="34"/>
      <c r="AR192" s="34"/>
      <c r="AS192" s="34"/>
      <c r="AT192" s="34"/>
      <c r="AU192" s="34"/>
      <c r="AV192" s="34"/>
      <c r="AW192" s="34"/>
      <c r="AX192" s="34"/>
      <c r="AY192" s="34"/>
      <c r="AZ192" s="34"/>
      <c r="BA192" s="34"/>
      <c r="BB192" s="34"/>
      <c r="BC192" s="34"/>
      <c r="BD192" s="34"/>
      <c r="BE192" s="34"/>
      <c r="BF192" s="34"/>
      <c r="BG192" s="34"/>
      <c r="BH192" s="34"/>
      <c r="BI192" s="34"/>
      <c r="BJ192" s="34"/>
      <c r="BK192" s="34"/>
      <c r="BL192" s="34"/>
    </row>
    <row r="193" spans="1:79" ht="15" customHeight="1" x14ac:dyDescent="0.2">
      <c r="A193" s="75" t="s">
        <v>227</v>
      </c>
      <c r="B193" s="75"/>
      <c r="C193" s="75"/>
      <c r="D193" s="75"/>
      <c r="E193" s="75"/>
      <c r="F193" s="75"/>
      <c r="G193" s="75"/>
      <c r="H193" s="75"/>
      <c r="I193" s="75"/>
      <c r="J193" s="75"/>
      <c r="K193" s="75"/>
      <c r="L193" s="75"/>
      <c r="M193" s="75"/>
      <c r="N193" s="75"/>
      <c r="O193" s="75"/>
      <c r="P193" s="75"/>
      <c r="Q193" s="75"/>
      <c r="R193" s="75"/>
      <c r="S193" s="75"/>
      <c r="T193" s="75"/>
      <c r="U193" s="75"/>
      <c r="V193" s="75"/>
      <c r="W193" s="75"/>
      <c r="X193" s="75"/>
      <c r="Y193" s="75"/>
      <c r="Z193" s="75"/>
      <c r="AA193" s="75"/>
      <c r="AB193" s="75"/>
      <c r="AC193" s="75"/>
      <c r="AD193" s="75"/>
      <c r="AE193" s="75"/>
      <c r="AF193" s="75"/>
      <c r="AG193" s="75"/>
      <c r="AH193" s="75"/>
      <c r="AI193" s="75"/>
      <c r="AJ193" s="75"/>
      <c r="AK193" s="75"/>
      <c r="AL193" s="75"/>
      <c r="AM193" s="75"/>
      <c r="AN193" s="75"/>
      <c r="AO193" s="75"/>
      <c r="AP193" s="75"/>
      <c r="AQ193" s="75"/>
      <c r="AR193" s="75"/>
      <c r="AS193" s="75"/>
      <c r="AT193" s="75"/>
      <c r="AU193" s="75"/>
      <c r="AV193" s="75"/>
      <c r="AW193" s="75"/>
      <c r="AX193" s="75"/>
      <c r="AY193" s="75"/>
      <c r="AZ193" s="75"/>
      <c r="BA193" s="75"/>
      <c r="BB193" s="75"/>
      <c r="BC193" s="75"/>
      <c r="BD193" s="75"/>
    </row>
    <row r="194" spans="1:79" ht="15" customHeight="1" x14ac:dyDescent="0.2">
      <c r="A194" s="55" t="s">
        <v>6</v>
      </c>
      <c r="B194" s="55"/>
      <c r="C194" s="55"/>
      <c r="D194" s="55"/>
      <c r="E194" s="55"/>
      <c r="F194" s="55"/>
      <c r="G194" s="55" t="s">
        <v>126</v>
      </c>
      <c r="H194" s="55"/>
      <c r="I194" s="55"/>
      <c r="J194" s="55"/>
      <c r="K194" s="55"/>
      <c r="L194" s="55"/>
      <c r="M194" s="55"/>
      <c r="N194" s="55"/>
      <c r="O194" s="55"/>
      <c r="P194" s="55"/>
      <c r="Q194" s="55"/>
      <c r="R194" s="55"/>
      <c r="S194" s="55"/>
      <c r="T194" s="55" t="s">
        <v>13</v>
      </c>
      <c r="U194" s="55"/>
      <c r="V194" s="55"/>
      <c r="W194" s="55"/>
      <c r="X194" s="55"/>
      <c r="Y194" s="55"/>
      <c r="Z194" s="55"/>
      <c r="AA194" s="41" t="s">
        <v>249</v>
      </c>
      <c r="AB194" s="112"/>
      <c r="AC194" s="112"/>
      <c r="AD194" s="112"/>
      <c r="AE194" s="112"/>
      <c r="AF194" s="112"/>
      <c r="AG194" s="112"/>
      <c r="AH194" s="112"/>
      <c r="AI194" s="112"/>
      <c r="AJ194" s="112"/>
      <c r="AK194" s="112"/>
      <c r="AL194" s="112"/>
      <c r="AM194" s="112"/>
      <c r="AN194" s="112"/>
      <c r="AO194" s="113"/>
      <c r="AP194" s="41" t="s">
        <v>254</v>
      </c>
      <c r="AQ194" s="42"/>
      <c r="AR194" s="42"/>
      <c r="AS194" s="42"/>
      <c r="AT194" s="42"/>
      <c r="AU194" s="42"/>
      <c r="AV194" s="42"/>
      <c r="AW194" s="42"/>
      <c r="AX194" s="42"/>
      <c r="AY194" s="42"/>
      <c r="AZ194" s="42"/>
      <c r="BA194" s="42"/>
      <c r="BB194" s="42"/>
      <c r="BC194" s="42"/>
      <c r="BD194" s="43"/>
    </row>
    <row r="195" spans="1:79" ht="32.1" customHeight="1" x14ac:dyDescent="0.2">
      <c r="A195" s="55"/>
      <c r="B195" s="55"/>
      <c r="C195" s="55"/>
      <c r="D195" s="55"/>
      <c r="E195" s="55"/>
      <c r="F195" s="55"/>
      <c r="G195" s="55"/>
      <c r="H195" s="55"/>
      <c r="I195" s="55"/>
      <c r="J195" s="55"/>
      <c r="K195" s="55"/>
      <c r="L195" s="55"/>
      <c r="M195" s="55"/>
      <c r="N195" s="55"/>
      <c r="O195" s="55"/>
      <c r="P195" s="55"/>
      <c r="Q195" s="55"/>
      <c r="R195" s="55"/>
      <c r="S195" s="55"/>
      <c r="T195" s="55"/>
      <c r="U195" s="55"/>
      <c r="V195" s="55"/>
      <c r="W195" s="55"/>
      <c r="X195" s="55"/>
      <c r="Y195" s="55"/>
      <c r="Z195" s="55"/>
      <c r="AA195" s="55" t="s">
        <v>4</v>
      </c>
      <c r="AB195" s="55"/>
      <c r="AC195" s="55"/>
      <c r="AD195" s="55"/>
      <c r="AE195" s="55"/>
      <c r="AF195" s="55" t="s">
        <v>3</v>
      </c>
      <c r="AG195" s="55"/>
      <c r="AH195" s="55"/>
      <c r="AI195" s="55"/>
      <c r="AJ195" s="55"/>
      <c r="AK195" s="55" t="s">
        <v>89</v>
      </c>
      <c r="AL195" s="55"/>
      <c r="AM195" s="55"/>
      <c r="AN195" s="55"/>
      <c r="AO195" s="55"/>
      <c r="AP195" s="55" t="s">
        <v>4</v>
      </c>
      <c r="AQ195" s="55"/>
      <c r="AR195" s="55"/>
      <c r="AS195" s="55"/>
      <c r="AT195" s="55"/>
      <c r="AU195" s="55" t="s">
        <v>3</v>
      </c>
      <c r="AV195" s="55"/>
      <c r="AW195" s="55"/>
      <c r="AX195" s="55"/>
      <c r="AY195" s="55"/>
      <c r="AZ195" s="55" t="s">
        <v>96</v>
      </c>
      <c r="BA195" s="55"/>
      <c r="BB195" s="55"/>
      <c r="BC195" s="55"/>
      <c r="BD195" s="55"/>
    </row>
    <row r="196" spans="1:79" ht="15" customHeight="1" x14ac:dyDescent="0.2">
      <c r="A196" s="55">
        <v>1</v>
      </c>
      <c r="B196" s="55"/>
      <c r="C196" s="55"/>
      <c r="D196" s="55"/>
      <c r="E196" s="55"/>
      <c r="F196" s="55"/>
      <c r="G196" s="55">
        <v>2</v>
      </c>
      <c r="H196" s="55"/>
      <c r="I196" s="55"/>
      <c r="J196" s="55"/>
      <c r="K196" s="55"/>
      <c r="L196" s="55"/>
      <c r="M196" s="55"/>
      <c r="N196" s="55"/>
      <c r="O196" s="55"/>
      <c r="P196" s="55"/>
      <c r="Q196" s="55"/>
      <c r="R196" s="55"/>
      <c r="S196" s="55"/>
      <c r="T196" s="55">
        <v>3</v>
      </c>
      <c r="U196" s="55"/>
      <c r="V196" s="55"/>
      <c r="W196" s="55"/>
      <c r="X196" s="55"/>
      <c r="Y196" s="55"/>
      <c r="Z196" s="55"/>
      <c r="AA196" s="55">
        <v>4</v>
      </c>
      <c r="AB196" s="55"/>
      <c r="AC196" s="55"/>
      <c r="AD196" s="55"/>
      <c r="AE196" s="55"/>
      <c r="AF196" s="55">
        <v>5</v>
      </c>
      <c r="AG196" s="55"/>
      <c r="AH196" s="55"/>
      <c r="AI196" s="55"/>
      <c r="AJ196" s="55"/>
      <c r="AK196" s="55">
        <v>6</v>
      </c>
      <c r="AL196" s="55"/>
      <c r="AM196" s="55"/>
      <c r="AN196" s="55"/>
      <c r="AO196" s="55"/>
      <c r="AP196" s="55">
        <v>7</v>
      </c>
      <c r="AQ196" s="55"/>
      <c r="AR196" s="55"/>
      <c r="AS196" s="55"/>
      <c r="AT196" s="55"/>
      <c r="AU196" s="55">
        <v>8</v>
      </c>
      <c r="AV196" s="55"/>
      <c r="AW196" s="55"/>
      <c r="AX196" s="55"/>
      <c r="AY196" s="55"/>
      <c r="AZ196" s="55">
        <v>9</v>
      </c>
      <c r="BA196" s="55"/>
      <c r="BB196" s="55"/>
      <c r="BC196" s="55"/>
      <c r="BD196" s="55"/>
    </row>
    <row r="197" spans="1:79" s="1" customFormat="1" ht="12" hidden="1" customHeight="1" x14ac:dyDescent="0.2">
      <c r="A197" s="76" t="s">
        <v>69</v>
      </c>
      <c r="B197" s="76"/>
      <c r="C197" s="76"/>
      <c r="D197" s="76"/>
      <c r="E197" s="76"/>
      <c r="F197" s="76"/>
      <c r="G197" s="114" t="s">
        <v>57</v>
      </c>
      <c r="H197" s="114"/>
      <c r="I197" s="114"/>
      <c r="J197" s="114"/>
      <c r="K197" s="114"/>
      <c r="L197" s="114"/>
      <c r="M197" s="114"/>
      <c r="N197" s="114"/>
      <c r="O197" s="114"/>
      <c r="P197" s="114"/>
      <c r="Q197" s="114"/>
      <c r="R197" s="114"/>
      <c r="S197" s="114"/>
      <c r="T197" s="114" t="s">
        <v>79</v>
      </c>
      <c r="U197" s="114"/>
      <c r="V197" s="114"/>
      <c r="W197" s="114"/>
      <c r="X197" s="114"/>
      <c r="Y197" s="114"/>
      <c r="Z197" s="114"/>
      <c r="AA197" s="103" t="s">
        <v>60</v>
      </c>
      <c r="AB197" s="103"/>
      <c r="AC197" s="103"/>
      <c r="AD197" s="103"/>
      <c r="AE197" s="103"/>
      <c r="AF197" s="103" t="s">
        <v>61</v>
      </c>
      <c r="AG197" s="103"/>
      <c r="AH197" s="103"/>
      <c r="AI197" s="103"/>
      <c r="AJ197" s="103"/>
      <c r="AK197" s="83" t="s">
        <v>122</v>
      </c>
      <c r="AL197" s="83"/>
      <c r="AM197" s="83"/>
      <c r="AN197" s="83"/>
      <c r="AO197" s="83"/>
      <c r="AP197" s="103" t="s">
        <v>62</v>
      </c>
      <c r="AQ197" s="103"/>
      <c r="AR197" s="103"/>
      <c r="AS197" s="103"/>
      <c r="AT197" s="103"/>
      <c r="AU197" s="103" t="s">
        <v>63</v>
      </c>
      <c r="AV197" s="103"/>
      <c r="AW197" s="103"/>
      <c r="AX197" s="103"/>
      <c r="AY197" s="103"/>
      <c r="AZ197" s="83" t="s">
        <v>122</v>
      </c>
      <c r="BA197" s="83"/>
      <c r="BB197" s="83"/>
      <c r="BC197" s="83"/>
      <c r="BD197" s="83"/>
      <c r="CA197" s="1" t="s">
        <v>46</v>
      </c>
    </row>
    <row r="198" spans="1:79" s="25" customFormat="1" ht="89.25" customHeight="1" x14ac:dyDescent="0.2">
      <c r="A198" s="99">
        <v>1</v>
      </c>
      <c r="B198" s="99"/>
      <c r="C198" s="99"/>
      <c r="D198" s="99"/>
      <c r="E198" s="99"/>
      <c r="F198" s="99"/>
      <c r="G198" s="62" t="s">
        <v>212</v>
      </c>
      <c r="H198" s="63"/>
      <c r="I198" s="63"/>
      <c r="J198" s="63"/>
      <c r="K198" s="63"/>
      <c r="L198" s="63"/>
      <c r="M198" s="63"/>
      <c r="N198" s="63"/>
      <c r="O198" s="63"/>
      <c r="P198" s="63"/>
      <c r="Q198" s="63"/>
      <c r="R198" s="63"/>
      <c r="S198" s="64"/>
      <c r="T198" s="115" t="s">
        <v>213</v>
      </c>
      <c r="U198" s="63"/>
      <c r="V198" s="63"/>
      <c r="W198" s="63"/>
      <c r="X198" s="63"/>
      <c r="Y198" s="63"/>
      <c r="Z198" s="64"/>
      <c r="AA198" s="107">
        <v>0</v>
      </c>
      <c r="AB198" s="107"/>
      <c r="AC198" s="107"/>
      <c r="AD198" s="107"/>
      <c r="AE198" s="107"/>
      <c r="AF198" s="107">
        <v>0</v>
      </c>
      <c r="AG198" s="107"/>
      <c r="AH198" s="107"/>
      <c r="AI198" s="107"/>
      <c r="AJ198" s="107"/>
      <c r="AK198" s="107">
        <f>IF(ISNUMBER(AA198),AA198,0)+IF(ISNUMBER(AF198),AF198,0)</f>
        <v>0</v>
      </c>
      <c r="AL198" s="107"/>
      <c r="AM198" s="107"/>
      <c r="AN198" s="107"/>
      <c r="AO198" s="107"/>
      <c r="AP198" s="107">
        <v>0</v>
      </c>
      <c r="AQ198" s="107"/>
      <c r="AR198" s="107"/>
      <c r="AS198" s="107"/>
      <c r="AT198" s="107"/>
      <c r="AU198" s="107">
        <v>0</v>
      </c>
      <c r="AV198" s="107"/>
      <c r="AW198" s="107"/>
      <c r="AX198" s="107"/>
      <c r="AY198" s="107"/>
      <c r="AZ198" s="107">
        <f>IF(ISNUMBER(AP198),AP198,0)+IF(ISNUMBER(AU198),AU198,0)</f>
        <v>0</v>
      </c>
      <c r="BA198" s="107"/>
      <c r="BB198" s="107"/>
      <c r="BC198" s="107"/>
      <c r="BD198" s="107"/>
      <c r="CA198" s="25" t="s">
        <v>47</v>
      </c>
    </row>
    <row r="199" spans="1:79" s="25" customFormat="1" ht="63.75" customHeight="1" x14ac:dyDescent="0.2">
      <c r="A199" s="99">
        <v>2</v>
      </c>
      <c r="B199" s="99"/>
      <c r="C199" s="99"/>
      <c r="D199" s="99"/>
      <c r="E199" s="99"/>
      <c r="F199" s="99"/>
      <c r="G199" s="62" t="s">
        <v>214</v>
      </c>
      <c r="H199" s="63"/>
      <c r="I199" s="63"/>
      <c r="J199" s="63"/>
      <c r="K199" s="63"/>
      <c r="L199" s="63"/>
      <c r="M199" s="63"/>
      <c r="N199" s="63"/>
      <c r="O199" s="63"/>
      <c r="P199" s="63"/>
      <c r="Q199" s="63"/>
      <c r="R199" s="63"/>
      <c r="S199" s="64"/>
      <c r="T199" s="115" t="s">
        <v>215</v>
      </c>
      <c r="U199" s="63"/>
      <c r="V199" s="63"/>
      <c r="W199" s="63"/>
      <c r="X199" s="63"/>
      <c r="Y199" s="63"/>
      <c r="Z199" s="64"/>
      <c r="AA199" s="107">
        <v>0</v>
      </c>
      <c r="AB199" s="107"/>
      <c r="AC199" s="107"/>
      <c r="AD199" s="107"/>
      <c r="AE199" s="107"/>
      <c r="AF199" s="107">
        <v>0</v>
      </c>
      <c r="AG199" s="107"/>
      <c r="AH199" s="107"/>
      <c r="AI199" s="107"/>
      <c r="AJ199" s="107"/>
      <c r="AK199" s="107">
        <f>IF(ISNUMBER(AA199),AA199,0)+IF(ISNUMBER(AF199),AF199,0)</f>
        <v>0</v>
      </c>
      <c r="AL199" s="107"/>
      <c r="AM199" s="107"/>
      <c r="AN199" s="107"/>
      <c r="AO199" s="107"/>
      <c r="AP199" s="107">
        <v>0</v>
      </c>
      <c r="AQ199" s="107"/>
      <c r="AR199" s="107"/>
      <c r="AS199" s="107"/>
      <c r="AT199" s="107"/>
      <c r="AU199" s="107">
        <v>0</v>
      </c>
      <c r="AV199" s="107"/>
      <c r="AW199" s="107"/>
      <c r="AX199" s="107"/>
      <c r="AY199" s="107"/>
      <c r="AZ199" s="107">
        <f>IF(ISNUMBER(AP199),AP199,0)+IF(ISNUMBER(AU199),AU199,0)</f>
        <v>0</v>
      </c>
      <c r="BA199" s="107"/>
      <c r="BB199" s="107"/>
      <c r="BC199" s="107"/>
      <c r="BD199" s="107"/>
    </row>
    <row r="200" spans="1:79" s="6" customFormat="1" x14ac:dyDescent="0.2">
      <c r="A200" s="123"/>
      <c r="B200" s="123"/>
      <c r="C200" s="123"/>
      <c r="D200" s="123"/>
      <c r="E200" s="123"/>
      <c r="F200" s="123"/>
      <c r="G200" s="100" t="s">
        <v>147</v>
      </c>
      <c r="H200" s="101"/>
      <c r="I200" s="101"/>
      <c r="J200" s="101"/>
      <c r="K200" s="101"/>
      <c r="L200" s="101"/>
      <c r="M200" s="101"/>
      <c r="N200" s="101"/>
      <c r="O200" s="101"/>
      <c r="P200" s="101"/>
      <c r="Q200" s="101"/>
      <c r="R200" s="101"/>
      <c r="S200" s="102"/>
      <c r="T200" s="134"/>
      <c r="U200" s="101"/>
      <c r="V200" s="101"/>
      <c r="W200" s="101"/>
      <c r="X200" s="101"/>
      <c r="Y200" s="101"/>
      <c r="Z200" s="102"/>
      <c r="AA200" s="108">
        <v>0</v>
      </c>
      <c r="AB200" s="108"/>
      <c r="AC200" s="108"/>
      <c r="AD200" s="108"/>
      <c r="AE200" s="108"/>
      <c r="AF200" s="108">
        <v>0</v>
      </c>
      <c r="AG200" s="108"/>
      <c r="AH200" s="108"/>
      <c r="AI200" s="108"/>
      <c r="AJ200" s="108"/>
      <c r="AK200" s="108">
        <f>IF(ISNUMBER(AA200),AA200,0)+IF(ISNUMBER(AF200),AF200,0)</f>
        <v>0</v>
      </c>
      <c r="AL200" s="108"/>
      <c r="AM200" s="108"/>
      <c r="AN200" s="108"/>
      <c r="AO200" s="108"/>
      <c r="AP200" s="108">
        <v>0</v>
      </c>
      <c r="AQ200" s="108"/>
      <c r="AR200" s="108"/>
      <c r="AS200" s="108"/>
      <c r="AT200" s="108"/>
      <c r="AU200" s="108">
        <v>0</v>
      </c>
      <c r="AV200" s="108"/>
      <c r="AW200" s="108"/>
      <c r="AX200" s="108"/>
      <c r="AY200" s="108"/>
      <c r="AZ200" s="108">
        <f>IF(ISNUMBER(AP200),AP200,0)+IF(ISNUMBER(AU200),AU200,0)</f>
        <v>0</v>
      </c>
      <c r="BA200" s="108"/>
      <c r="BB200" s="108"/>
      <c r="BC200" s="108"/>
      <c r="BD200" s="108"/>
    </row>
    <row r="203" spans="1:79" ht="14.25" customHeight="1" x14ac:dyDescent="0.2">
      <c r="A203" s="34" t="s">
        <v>261</v>
      </c>
      <c r="B203" s="34"/>
      <c r="C203" s="34"/>
      <c r="D203" s="34"/>
      <c r="E203" s="34"/>
      <c r="F203" s="34"/>
      <c r="G203" s="34"/>
      <c r="H203" s="34"/>
      <c r="I203" s="34"/>
      <c r="J203" s="34"/>
      <c r="K203" s="34"/>
      <c r="L203" s="34"/>
      <c r="M203" s="34"/>
      <c r="N203" s="34"/>
      <c r="O203" s="34"/>
      <c r="P203" s="34"/>
      <c r="Q203" s="34"/>
      <c r="R203" s="34"/>
      <c r="S203" s="34"/>
      <c r="T203" s="34"/>
      <c r="U203" s="34"/>
      <c r="V203" s="34"/>
      <c r="W203" s="34"/>
      <c r="X203" s="34"/>
      <c r="Y203" s="34"/>
      <c r="Z203" s="34"/>
      <c r="AA203" s="34"/>
      <c r="AB203" s="34"/>
      <c r="AC203" s="34"/>
      <c r="AD203" s="34"/>
      <c r="AE203" s="34"/>
      <c r="AF203" s="34"/>
      <c r="AG203" s="34"/>
      <c r="AH203" s="34"/>
      <c r="AI203" s="34"/>
      <c r="AJ203" s="34"/>
      <c r="AK203" s="34"/>
      <c r="AL203" s="34"/>
      <c r="AM203" s="34"/>
      <c r="AN203" s="34"/>
      <c r="AO203" s="34"/>
      <c r="AP203" s="34"/>
      <c r="AQ203" s="34"/>
      <c r="AR203" s="34"/>
      <c r="AS203" s="34"/>
      <c r="AT203" s="34"/>
      <c r="AU203" s="34"/>
      <c r="AV203" s="34"/>
      <c r="AW203" s="34"/>
      <c r="AX203" s="34"/>
      <c r="AY203" s="34"/>
      <c r="AZ203" s="34"/>
      <c r="BA203" s="34"/>
      <c r="BB203" s="34"/>
      <c r="BC203" s="34"/>
      <c r="BD203" s="34"/>
      <c r="BE203" s="34"/>
      <c r="BF203" s="34"/>
      <c r="BG203" s="34"/>
      <c r="BH203" s="34"/>
      <c r="BI203" s="34"/>
      <c r="BJ203" s="34"/>
      <c r="BK203" s="34"/>
      <c r="BL203" s="34"/>
    </row>
    <row r="204" spans="1:79" ht="15" customHeight="1" x14ac:dyDescent="0.2">
      <c r="A204" s="75" t="s">
        <v>227</v>
      </c>
      <c r="B204" s="75"/>
      <c r="C204" s="75"/>
      <c r="D204" s="75"/>
      <c r="E204" s="75"/>
      <c r="F204" s="75"/>
      <c r="G204" s="75"/>
      <c r="H204" s="75"/>
      <c r="I204" s="75"/>
      <c r="J204" s="75"/>
      <c r="K204" s="75"/>
      <c r="L204" s="75"/>
      <c r="M204" s="75"/>
      <c r="N204" s="75"/>
      <c r="O204" s="75"/>
      <c r="P204" s="75"/>
      <c r="Q204" s="75"/>
      <c r="R204" s="75"/>
      <c r="S204" s="75"/>
      <c r="T204" s="75"/>
      <c r="U204" s="75"/>
      <c r="V204" s="75"/>
      <c r="W204" s="75"/>
      <c r="X204" s="75"/>
      <c r="Y204" s="75"/>
      <c r="Z204" s="75"/>
      <c r="AA204" s="98"/>
      <c r="AB204" s="98"/>
      <c r="AC204" s="98"/>
      <c r="AD204" s="98"/>
      <c r="AE204" s="98"/>
      <c r="AF204" s="98"/>
      <c r="AG204" s="98"/>
      <c r="AH204" s="98"/>
      <c r="AI204" s="98"/>
      <c r="AJ204" s="98"/>
      <c r="AK204" s="98"/>
      <c r="AL204" s="98"/>
      <c r="AM204" s="98"/>
      <c r="AN204" s="98"/>
      <c r="AO204" s="98"/>
      <c r="AP204" s="98"/>
      <c r="AQ204" s="98"/>
      <c r="AR204" s="98"/>
      <c r="AS204" s="98"/>
      <c r="AT204" s="98"/>
      <c r="AU204" s="98"/>
      <c r="AV204" s="98"/>
      <c r="AW204" s="98"/>
      <c r="AX204" s="98"/>
      <c r="AY204" s="98"/>
      <c r="AZ204" s="98"/>
      <c r="BA204" s="98"/>
      <c r="BB204" s="98"/>
      <c r="BC204" s="98"/>
      <c r="BD204" s="98"/>
      <c r="BE204" s="98"/>
      <c r="BF204" s="98"/>
      <c r="BG204" s="98"/>
      <c r="BH204" s="98"/>
      <c r="BI204" s="98"/>
      <c r="BJ204" s="98"/>
      <c r="BK204" s="98"/>
      <c r="BL204" s="98"/>
      <c r="BM204" s="98"/>
    </row>
    <row r="205" spans="1:79" ht="23.1" customHeight="1" x14ac:dyDescent="0.2">
      <c r="A205" s="55" t="s">
        <v>128</v>
      </c>
      <c r="B205" s="55"/>
      <c r="C205" s="55"/>
      <c r="D205" s="55"/>
      <c r="E205" s="55"/>
      <c r="F205" s="55"/>
      <c r="G205" s="55"/>
      <c r="H205" s="55"/>
      <c r="I205" s="55"/>
      <c r="J205" s="55"/>
      <c r="K205" s="55"/>
      <c r="L205" s="55"/>
      <c r="M205" s="55"/>
      <c r="N205" s="49" t="s">
        <v>129</v>
      </c>
      <c r="O205" s="50"/>
      <c r="P205" s="50"/>
      <c r="Q205" s="50"/>
      <c r="R205" s="50"/>
      <c r="S205" s="50"/>
      <c r="T205" s="50"/>
      <c r="U205" s="51"/>
      <c r="V205" s="49" t="s">
        <v>130</v>
      </c>
      <c r="W205" s="50"/>
      <c r="X205" s="50"/>
      <c r="Y205" s="50"/>
      <c r="Z205" s="51"/>
      <c r="AA205" s="55" t="s">
        <v>228</v>
      </c>
      <c r="AB205" s="55"/>
      <c r="AC205" s="55"/>
      <c r="AD205" s="55"/>
      <c r="AE205" s="55"/>
      <c r="AF205" s="55"/>
      <c r="AG205" s="55"/>
      <c r="AH205" s="55"/>
      <c r="AI205" s="55"/>
      <c r="AJ205" s="55" t="s">
        <v>231</v>
      </c>
      <c r="AK205" s="55"/>
      <c r="AL205" s="55"/>
      <c r="AM205" s="55"/>
      <c r="AN205" s="55"/>
      <c r="AO205" s="55"/>
      <c r="AP205" s="55"/>
      <c r="AQ205" s="55"/>
      <c r="AR205" s="55"/>
      <c r="AS205" s="55" t="s">
        <v>238</v>
      </c>
      <c r="AT205" s="55"/>
      <c r="AU205" s="55"/>
      <c r="AV205" s="55"/>
      <c r="AW205" s="55"/>
      <c r="AX205" s="55"/>
      <c r="AY205" s="55"/>
      <c r="AZ205" s="55"/>
      <c r="BA205" s="55"/>
      <c r="BB205" s="55" t="s">
        <v>249</v>
      </c>
      <c r="BC205" s="55"/>
      <c r="BD205" s="55"/>
      <c r="BE205" s="55"/>
      <c r="BF205" s="55"/>
      <c r="BG205" s="55"/>
      <c r="BH205" s="55"/>
      <c r="BI205" s="55"/>
      <c r="BJ205" s="55"/>
      <c r="BK205" s="55" t="s">
        <v>254</v>
      </c>
      <c r="BL205" s="55"/>
      <c r="BM205" s="55"/>
      <c r="BN205" s="55"/>
      <c r="BO205" s="55"/>
      <c r="BP205" s="55"/>
      <c r="BQ205" s="55"/>
      <c r="BR205" s="55"/>
      <c r="BS205" s="55"/>
    </row>
    <row r="206" spans="1:79" ht="95.25" customHeight="1" x14ac:dyDescent="0.2">
      <c r="A206" s="55"/>
      <c r="B206" s="55"/>
      <c r="C206" s="55"/>
      <c r="D206" s="55"/>
      <c r="E206" s="55"/>
      <c r="F206" s="55"/>
      <c r="G206" s="55"/>
      <c r="H206" s="55"/>
      <c r="I206" s="55"/>
      <c r="J206" s="55"/>
      <c r="K206" s="55"/>
      <c r="L206" s="55"/>
      <c r="M206" s="55"/>
      <c r="N206" s="52"/>
      <c r="O206" s="53"/>
      <c r="P206" s="53"/>
      <c r="Q206" s="53"/>
      <c r="R206" s="53"/>
      <c r="S206" s="53"/>
      <c r="T206" s="53"/>
      <c r="U206" s="54"/>
      <c r="V206" s="52"/>
      <c r="W206" s="53"/>
      <c r="X206" s="53"/>
      <c r="Y206" s="53"/>
      <c r="Z206" s="54"/>
      <c r="AA206" s="93" t="s">
        <v>133</v>
      </c>
      <c r="AB206" s="93"/>
      <c r="AC206" s="93"/>
      <c r="AD206" s="93"/>
      <c r="AE206" s="93"/>
      <c r="AF206" s="93" t="s">
        <v>134</v>
      </c>
      <c r="AG206" s="93"/>
      <c r="AH206" s="93"/>
      <c r="AI206" s="93"/>
      <c r="AJ206" s="93" t="s">
        <v>133</v>
      </c>
      <c r="AK206" s="93"/>
      <c r="AL206" s="93"/>
      <c r="AM206" s="93"/>
      <c r="AN206" s="93"/>
      <c r="AO206" s="93" t="s">
        <v>134</v>
      </c>
      <c r="AP206" s="93"/>
      <c r="AQ206" s="93"/>
      <c r="AR206" s="93"/>
      <c r="AS206" s="93" t="s">
        <v>133</v>
      </c>
      <c r="AT206" s="93"/>
      <c r="AU206" s="93"/>
      <c r="AV206" s="93"/>
      <c r="AW206" s="93"/>
      <c r="AX206" s="93" t="s">
        <v>134</v>
      </c>
      <c r="AY206" s="93"/>
      <c r="AZ206" s="93"/>
      <c r="BA206" s="93"/>
      <c r="BB206" s="93" t="s">
        <v>133</v>
      </c>
      <c r="BC206" s="93"/>
      <c r="BD206" s="93"/>
      <c r="BE206" s="93"/>
      <c r="BF206" s="93"/>
      <c r="BG206" s="93" t="s">
        <v>134</v>
      </c>
      <c r="BH206" s="93"/>
      <c r="BI206" s="93"/>
      <c r="BJ206" s="93"/>
      <c r="BK206" s="93" t="s">
        <v>133</v>
      </c>
      <c r="BL206" s="93"/>
      <c r="BM206" s="93"/>
      <c r="BN206" s="93"/>
      <c r="BO206" s="93"/>
      <c r="BP206" s="93" t="s">
        <v>134</v>
      </c>
      <c r="BQ206" s="93"/>
      <c r="BR206" s="93"/>
      <c r="BS206" s="93"/>
    </row>
    <row r="207" spans="1:79" ht="15" customHeight="1" x14ac:dyDescent="0.2">
      <c r="A207" s="55">
        <v>1</v>
      </c>
      <c r="B207" s="55"/>
      <c r="C207" s="55"/>
      <c r="D207" s="55"/>
      <c r="E207" s="55"/>
      <c r="F207" s="55"/>
      <c r="G207" s="55"/>
      <c r="H207" s="55"/>
      <c r="I207" s="55"/>
      <c r="J207" s="55"/>
      <c r="K207" s="55"/>
      <c r="L207" s="55"/>
      <c r="M207" s="55"/>
      <c r="N207" s="41">
        <v>2</v>
      </c>
      <c r="O207" s="42"/>
      <c r="P207" s="42"/>
      <c r="Q207" s="42"/>
      <c r="R207" s="42"/>
      <c r="S207" s="42"/>
      <c r="T207" s="42"/>
      <c r="U207" s="43"/>
      <c r="V207" s="55">
        <v>3</v>
      </c>
      <c r="W207" s="55"/>
      <c r="X207" s="55"/>
      <c r="Y207" s="55"/>
      <c r="Z207" s="55"/>
      <c r="AA207" s="55">
        <v>4</v>
      </c>
      <c r="AB207" s="55"/>
      <c r="AC207" s="55"/>
      <c r="AD207" s="55"/>
      <c r="AE207" s="55"/>
      <c r="AF207" s="55">
        <v>5</v>
      </c>
      <c r="AG207" s="55"/>
      <c r="AH207" s="55"/>
      <c r="AI207" s="55"/>
      <c r="AJ207" s="55">
        <v>6</v>
      </c>
      <c r="AK207" s="55"/>
      <c r="AL207" s="55"/>
      <c r="AM207" s="55"/>
      <c r="AN207" s="55"/>
      <c r="AO207" s="55">
        <v>7</v>
      </c>
      <c r="AP207" s="55"/>
      <c r="AQ207" s="55"/>
      <c r="AR207" s="55"/>
      <c r="AS207" s="55">
        <v>8</v>
      </c>
      <c r="AT207" s="55"/>
      <c r="AU207" s="55"/>
      <c r="AV207" s="55"/>
      <c r="AW207" s="55"/>
      <c r="AX207" s="55">
        <v>9</v>
      </c>
      <c r="AY207" s="55"/>
      <c r="AZ207" s="55"/>
      <c r="BA207" s="55"/>
      <c r="BB207" s="55">
        <v>10</v>
      </c>
      <c r="BC207" s="55"/>
      <c r="BD207" s="55"/>
      <c r="BE207" s="55"/>
      <c r="BF207" s="55"/>
      <c r="BG207" s="55">
        <v>11</v>
      </c>
      <c r="BH207" s="55"/>
      <c r="BI207" s="55"/>
      <c r="BJ207" s="55"/>
      <c r="BK207" s="55">
        <v>12</v>
      </c>
      <c r="BL207" s="55"/>
      <c r="BM207" s="55"/>
      <c r="BN207" s="55"/>
      <c r="BO207" s="55"/>
      <c r="BP207" s="55">
        <v>13</v>
      </c>
      <c r="BQ207" s="55"/>
      <c r="BR207" s="55"/>
      <c r="BS207" s="55"/>
    </row>
    <row r="208" spans="1:79" s="1" customFormat="1" ht="12" hidden="1" customHeight="1" x14ac:dyDescent="0.2">
      <c r="A208" s="114" t="s">
        <v>146</v>
      </c>
      <c r="B208" s="114"/>
      <c r="C208" s="114"/>
      <c r="D208" s="114"/>
      <c r="E208" s="114"/>
      <c r="F208" s="114"/>
      <c r="G208" s="114"/>
      <c r="H208" s="114"/>
      <c r="I208" s="114"/>
      <c r="J208" s="114"/>
      <c r="K208" s="114"/>
      <c r="L208" s="114"/>
      <c r="M208" s="114"/>
      <c r="N208" s="76" t="s">
        <v>131</v>
      </c>
      <c r="O208" s="76"/>
      <c r="P208" s="76"/>
      <c r="Q208" s="76"/>
      <c r="R208" s="76"/>
      <c r="S208" s="76"/>
      <c r="T208" s="76"/>
      <c r="U208" s="76"/>
      <c r="V208" s="76" t="s">
        <v>132</v>
      </c>
      <c r="W208" s="76"/>
      <c r="X208" s="76"/>
      <c r="Y208" s="76"/>
      <c r="Z208" s="76"/>
      <c r="AA208" s="103" t="s">
        <v>65</v>
      </c>
      <c r="AB208" s="103"/>
      <c r="AC208" s="103"/>
      <c r="AD208" s="103"/>
      <c r="AE208" s="103"/>
      <c r="AF208" s="103" t="s">
        <v>66</v>
      </c>
      <c r="AG208" s="103"/>
      <c r="AH208" s="103"/>
      <c r="AI208" s="103"/>
      <c r="AJ208" s="103" t="s">
        <v>67</v>
      </c>
      <c r="AK208" s="103"/>
      <c r="AL208" s="103"/>
      <c r="AM208" s="103"/>
      <c r="AN208" s="103"/>
      <c r="AO208" s="103" t="s">
        <v>68</v>
      </c>
      <c r="AP208" s="103"/>
      <c r="AQ208" s="103"/>
      <c r="AR208" s="103"/>
      <c r="AS208" s="103" t="s">
        <v>58</v>
      </c>
      <c r="AT208" s="103"/>
      <c r="AU208" s="103"/>
      <c r="AV208" s="103"/>
      <c r="AW208" s="103"/>
      <c r="AX208" s="103" t="s">
        <v>59</v>
      </c>
      <c r="AY208" s="103"/>
      <c r="AZ208" s="103"/>
      <c r="BA208" s="103"/>
      <c r="BB208" s="103" t="s">
        <v>60</v>
      </c>
      <c r="BC208" s="103"/>
      <c r="BD208" s="103"/>
      <c r="BE208" s="103"/>
      <c r="BF208" s="103"/>
      <c r="BG208" s="103" t="s">
        <v>61</v>
      </c>
      <c r="BH208" s="103"/>
      <c r="BI208" s="103"/>
      <c r="BJ208" s="103"/>
      <c r="BK208" s="103" t="s">
        <v>62</v>
      </c>
      <c r="BL208" s="103"/>
      <c r="BM208" s="103"/>
      <c r="BN208" s="103"/>
      <c r="BO208" s="103"/>
      <c r="BP208" s="103" t="s">
        <v>63</v>
      </c>
      <c r="BQ208" s="103"/>
      <c r="BR208" s="103"/>
      <c r="BS208" s="103"/>
      <c r="CA208" s="1" t="s">
        <v>48</v>
      </c>
    </row>
    <row r="209" spans="1:79" s="6" customFormat="1" ht="12.75" customHeight="1" x14ac:dyDescent="0.2">
      <c r="A209" s="116" t="s">
        <v>147</v>
      </c>
      <c r="B209" s="116"/>
      <c r="C209" s="116"/>
      <c r="D209" s="116"/>
      <c r="E209" s="116"/>
      <c r="F209" s="116"/>
      <c r="G209" s="116"/>
      <c r="H209" s="116"/>
      <c r="I209" s="116"/>
      <c r="J209" s="116"/>
      <c r="K209" s="116"/>
      <c r="L209" s="116"/>
      <c r="M209" s="116"/>
      <c r="N209" s="87"/>
      <c r="O209" s="88"/>
      <c r="P209" s="88"/>
      <c r="Q209" s="88"/>
      <c r="R209" s="88"/>
      <c r="S209" s="88"/>
      <c r="T209" s="88"/>
      <c r="U209" s="89"/>
      <c r="V209" s="117"/>
      <c r="W209" s="117"/>
      <c r="X209" s="117"/>
      <c r="Y209" s="117"/>
      <c r="Z209" s="117"/>
      <c r="AA209" s="117"/>
      <c r="AB209" s="117"/>
      <c r="AC209" s="117"/>
      <c r="AD209" s="117"/>
      <c r="AE209" s="117"/>
      <c r="AF209" s="117"/>
      <c r="AG209" s="117"/>
      <c r="AH209" s="117"/>
      <c r="AI209" s="117"/>
      <c r="AJ209" s="117"/>
      <c r="AK209" s="117"/>
      <c r="AL209" s="117"/>
      <c r="AM209" s="117"/>
      <c r="AN209" s="117"/>
      <c r="AO209" s="117"/>
      <c r="AP209" s="117"/>
      <c r="AQ209" s="117"/>
      <c r="AR209" s="117"/>
      <c r="AS209" s="117"/>
      <c r="AT209" s="117"/>
      <c r="AU209" s="117"/>
      <c r="AV209" s="117"/>
      <c r="AW209" s="117"/>
      <c r="AX209" s="117"/>
      <c r="AY209" s="117"/>
      <c r="AZ209" s="117"/>
      <c r="BA209" s="117"/>
      <c r="BB209" s="117"/>
      <c r="BC209" s="117"/>
      <c r="BD209" s="117"/>
      <c r="BE209" s="117"/>
      <c r="BF209" s="117"/>
      <c r="BG209" s="117"/>
      <c r="BH209" s="117"/>
      <c r="BI209" s="117"/>
      <c r="BJ209" s="117"/>
      <c r="BK209" s="117"/>
      <c r="BL209" s="117"/>
      <c r="BM209" s="117"/>
      <c r="BN209" s="117"/>
      <c r="BO209" s="117"/>
      <c r="BP209" s="118"/>
      <c r="BQ209" s="119"/>
      <c r="BR209" s="119"/>
      <c r="BS209" s="120"/>
      <c r="CA209" s="6" t="s">
        <v>49</v>
      </c>
    </row>
    <row r="212" spans="1:79" ht="35.25" customHeight="1" x14ac:dyDescent="0.2">
      <c r="A212" s="34" t="s">
        <v>262</v>
      </c>
      <c r="B212" s="34"/>
      <c r="C212" s="34"/>
      <c r="D212" s="34"/>
      <c r="E212" s="34"/>
      <c r="F212" s="34"/>
      <c r="G212" s="34"/>
      <c r="H212" s="34"/>
      <c r="I212" s="34"/>
      <c r="J212" s="34"/>
      <c r="K212" s="34"/>
      <c r="L212" s="34"/>
      <c r="M212" s="34"/>
      <c r="N212" s="34"/>
      <c r="O212" s="34"/>
      <c r="P212" s="34"/>
      <c r="Q212" s="34"/>
      <c r="R212" s="34"/>
      <c r="S212" s="34"/>
      <c r="T212" s="34"/>
      <c r="U212" s="34"/>
      <c r="V212" s="34"/>
      <c r="W212" s="34"/>
      <c r="X212" s="34"/>
      <c r="Y212" s="34"/>
      <c r="Z212" s="34"/>
      <c r="AA212" s="34"/>
      <c r="AB212" s="34"/>
      <c r="AC212" s="34"/>
      <c r="AD212" s="34"/>
      <c r="AE212" s="34"/>
      <c r="AF212" s="34"/>
      <c r="AG212" s="34"/>
      <c r="AH212" s="34"/>
      <c r="AI212" s="34"/>
      <c r="AJ212" s="34"/>
      <c r="AK212" s="34"/>
      <c r="AL212" s="34"/>
      <c r="AM212" s="34"/>
      <c r="AN212" s="34"/>
      <c r="AO212" s="34"/>
      <c r="AP212" s="34"/>
      <c r="AQ212" s="34"/>
      <c r="AR212" s="34"/>
      <c r="AS212" s="34"/>
      <c r="AT212" s="34"/>
      <c r="AU212" s="34"/>
      <c r="AV212" s="34"/>
      <c r="AW212" s="34"/>
      <c r="AX212" s="34"/>
      <c r="AY212" s="34"/>
      <c r="AZ212" s="34"/>
      <c r="BA212" s="34"/>
      <c r="BB212" s="34"/>
      <c r="BC212" s="34"/>
      <c r="BD212" s="34"/>
      <c r="BE212" s="34"/>
      <c r="BF212" s="34"/>
      <c r="BG212" s="34"/>
      <c r="BH212" s="34"/>
      <c r="BI212" s="34"/>
      <c r="BJ212" s="34"/>
      <c r="BK212" s="34"/>
      <c r="BL212" s="34"/>
    </row>
    <row r="213" spans="1:79" ht="75" customHeight="1" x14ac:dyDescent="0.2">
      <c r="A213" s="35" t="s">
        <v>219</v>
      </c>
      <c r="B213" s="36"/>
      <c r="C213" s="36"/>
      <c r="D213" s="36"/>
      <c r="E213" s="36"/>
      <c r="F213" s="36"/>
      <c r="G213" s="36"/>
      <c r="H213" s="36"/>
      <c r="I213" s="36"/>
      <c r="J213" s="36"/>
      <c r="K213" s="36"/>
      <c r="L213" s="36"/>
      <c r="M213" s="36"/>
      <c r="N213" s="36"/>
      <c r="O213" s="36"/>
      <c r="P213" s="36"/>
      <c r="Q213" s="36"/>
      <c r="R213" s="36"/>
      <c r="S213" s="36"/>
      <c r="T213" s="36"/>
      <c r="U213" s="36"/>
      <c r="V213" s="36"/>
      <c r="W213" s="36"/>
      <c r="X213" s="36"/>
      <c r="Y213" s="36"/>
      <c r="Z213" s="36"/>
      <c r="AA213" s="36"/>
      <c r="AB213" s="36"/>
      <c r="AC213" s="36"/>
      <c r="AD213" s="36"/>
      <c r="AE213" s="36"/>
      <c r="AF213" s="36"/>
      <c r="AG213" s="36"/>
      <c r="AH213" s="36"/>
      <c r="AI213" s="36"/>
      <c r="AJ213" s="36"/>
      <c r="AK213" s="36"/>
      <c r="AL213" s="36"/>
      <c r="AM213" s="36"/>
      <c r="AN213" s="36"/>
      <c r="AO213" s="36"/>
      <c r="AP213" s="36"/>
      <c r="AQ213" s="36"/>
      <c r="AR213" s="36"/>
      <c r="AS213" s="36"/>
      <c r="AT213" s="36"/>
      <c r="AU213" s="36"/>
      <c r="AV213" s="36"/>
      <c r="AW213" s="36"/>
      <c r="AX213" s="36"/>
      <c r="AY213" s="36"/>
      <c r="AZ213" s="36"/>
      <c r="BA213" s="36"/>
      <c r="BB213" s="36"/>
      <c r="BC213" s="36"/>
      <c r="BD213" s="36"/>
      <c r="BE213" s="36"/>
      <c r="BF213" s="36"/>
      <c r="BG213" s="36"/>
      <c r="BH213" s="36"/>
      <c r="BI213" s="36"/>
      <c r="BJ213" s="36"/>
      <c r="BK213" s="36"/>
      <c r="BL213" s="36"/>
    </row>
    <row r="214" spans="1:79" ht="15"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row>
    <row r="216" spans="1:79" ht="28.5" customHeight="1" x14ac:dyDescent="0.2">
      <c r="A216" s="121" t="s">
        <v>245</v>
      </c>
      <c r="B216" s="121"/>
      <c r="C216" s="121"/>
      <c r="D216" s="121"/>
      <c r="E216" s="121"/>
      <c r="F216" s="121"/>
      <c r="G216" s="121"/>
      <c r="H216" s="121"/>
      <c r="I216" s="121"/>
      <c r="J216" s="121"/>
      <c r="K216" s="121"/>
      <c r="L216" s="121"/>
      <c r="M216" s="121"/>
      <c r="N216" s="121"/>
      <c r="O216" s="121"/>
      <c r="P216" s="121"/>
      <c r="Q216" s="121"/>
      <c r="R216" s="121"/>
      <c r="S216" s="121"/>
      <c r="T216" s="121"/>
      <c r="U216" s="121"/>
      <c r="V216" s="121"/>
      <c r="W216" s="121"/>
      <c r="X216" s="121"/>
      <c r="Y216" s="121"/>
      <c r="Z216" s="121"/>
      <c r="AA216" s="121"/>
      <c r="AB216" s="121"/>
      <c r="AC216" s="121"/>
      <c r="AD216" s="121"/>
      <c r="AE216" s="121"/>
      <c r="AF216" s="121"/>
      <c r="AG216" s="121"/>
      <c r="AH216" s="121"/>
      <c r="AI216" s="121"/>
      <c r="AJ216" s="121"/>
      <c r="AK216" s="121"/>
      <c r="AL216" s="121"/>
      <c r="AM216" s="121"/>
      <c r="AN216" s="121"/>
      <c r="AO216" s="121"/>
      <c r="AP216" s="121"/>
      <c r="AQ216" s="121"/>
      <c r="AR216" s="121"/>
      <c r="AS216" s="121"/>
      <c r="AT216" s="121"/>
      <c r="AU216" s="121"/>
      <c r="AV216" s="121"/>
      <c r="AW216" s="121"/>
      <c r="AX216" s="121"/>
      <c r="AY216" s="121"/>
      <c r="AZ216" s="121"/>
      <c r="BA216" s="121"/>
      <c r="BB216" s="121"/>
      <c r="BC216" s="121"/>
      <c r="BD216" s="121"/>
      <c r="BE216" s="121"/>
      <c r="BF216" s="121"/>
      <c r="BG216" s="121"/>
      <c r="BH216" s="121"/>
      <c r="BI216" s="121"/>
      <c r="BJ216" s="121"/>
      <c r="BK216" s="121"/>
      <c r="BL216" s="121"/>
    </row>
    <row r="217" spans="1:79" ht="14.25" customHeight="1" x14ac:dyDescent="0.2">
      <c r="A217" s="34" t="s">
        <v>229</v>
      </c>
      <c r="B217" s="34"/>
      <c r="C217" s="34"/>
      <c r="D217" s="34"/>
      <c r="E217" s="34"/>
      <c r="F217" s="34"/>
      <c r="G217" s="34"/>
      <c r="H217" s="34"/>
      <c r="I217" s="34"/>
      <c r="J217" s="34"/>
      <c r="K217" s="34"/>
      <c r="L217" s="34"/>
      <c r="M217" s="34"/>
      <c r="N217" s="34"/>
      <c r="O217" s="34"/>
      <c r="P217" s="34"/>
      <c r="Q217" s="34"/>
      <c r="R217" s="34"/>
      <c r="S217" s="34"/>
      <c r="T217" s="34"/>
      <c r="U217" s="34"/>
      <c r="V217" s="34"/>
      <c r="W217" s="34"/>
      <c r="X217" s="34"/>
      <c r="Y217" s="34"/>
      <c r="Z217" s="34"/>
      <c r="AA217" s="34"/>
      <c r="AB217" s="34"/>
      <c r="AC217" s="34"/>
      <c r="AD217" s="34"/>
      <c r="AE217" s="34"/>
      <c r="AF217" s="34"/>
      <c r="AG217" s="34"/>
      <c r="AH217" s="34"/>
      <c r="AI217" s="34"/>
      <c r="AJ217" s="34"/>
      <c r="AK217" s="34"/>
      <c r="AL217" s="34"/>
      <c r="AM217" s="34"/>
      <c r="AN217" s="34"/>
      <c r="AO217" s="34"/>
      <c r="AP217" s="34"/>
      <c r="AQ217" s="34"/>
      <c r="AR217" s="34"/>
      <c r="AS217" s="34"/>
      <c r="AT217" s="34"/>
      <c r="AU217" s="34"/>
      <c r="AV217" s="34"/>
      <c r="AW217" s="34"/>
      <c r="AX217" s="34"/>
      <c r="AY217" s="34"/>
      <c r="AZ217" s="34"/>
      <c r="BA217" s="34"/>
      <c r="BB217" s="34"/>
      <c r="BC217" s="34"/>
      <c r="BD217" s="34"/>
      <c r="BE217" s="34"/>
      <c r="BF217" s="34"/>
      <c r="BG217" s="34"/>
      <c r="BH217" s="34"/>
      <c r="BI217" s="34"/>
      <c r="BJ217" s="34"/>
      <c r="BK217" s="34"/>
      <c r="BL217" s="34"/>
    </row>
    <row r="218" spans="1:79" ht="15" customHeight="1" x14ac:dyDescent="0.2">
      <c r="A218" s="48" t="s">
        <v>227</v>
      </c>
      <c r="B218" s="48"/>
      <c r="C218" s="48"/>
      <c r="D218" s="48"/>
      <c r="E218" s="48"/>
      <c r="F218" s="48"/>
      <c r="G218" s="48"/>
      <c r="H218" s="48"/>
      <c r="I218" s="48"/>
      <c r="J218" s="48"/>
      <c r="K218" s="48"/>
      <c r="L218" s="48"/>
      <c r="M218" s="48"/>
      <c r="N218" s="48"/>
      <c r="O218" s="48"/>
      <c r="P218" s="48"/>
      <c r="Q218" s="48"/>
      <c r="R218" s="48"/>
      <c r="S218" s="48"/>
      <c r="T218" s="48"/>
      <c r="U218" s="48"/>
      <c r="V218" s="48"/>
      <c r="W218" s="48"/>
      <c r="X218" s="48"/>
      <c r="Y218" s="48"/>
      <c r="Z218" s="48"/>
      <c r="AA218" s="48"/>
      <c r="AB218" s="48"/>
      <c r="AC218" s="48"/>
      <c r="AD218" s="48"/>
      <c r="AE218" s="48"/>
      <c r="AF218" s="48"/>
      <c r="AG218" s="48"/>
      <c r="AH218" s="48"/>
      <c r="AI218" s="48"/>
      <c r="AJ218" s="48"/>
      <c r="AK218" s="48"/>
      <c r="AL218" s="48"/>
      <c r="AM218" s="48"/>
      <c r="AN218" s="48"/>
      <c r="AO218" s="48"/>
      <c r="AP218" s="48"/>
      <c r="AQ218" s="48"/>
      <c r="AR218" s="48"/>
      <c r="AS218" s="48"/>
      <c r="AT218" s="48"/>
      <c r="AU218" s="48"/>
      <c r="AV218" s="48"/>
      <c r="AW218" s="48"/>
      <c r="AX218" s="48"/>
      <c r="AY218" s="48"/>
      <c r="AZ218" s="48"/>
      <c r="BA218" s="48"/>
      <c r="BB218" s="48"/>
      <c r="BC218" s="48"/>
      <c r="BD218" s="48"/>
      <c r="BE218" s="48"/>
      <c r="BF218" s="48"/>
      <c r="BG218" s="48"/>
      <c r="BH218" s="48"/>
      <c r="BI218" s="48"/>
      <c r="BJ218" s="48"/>
      <c r="BK218" s="48"/>
      <c r="BL218" s="48"/>
    </row>
    <row r="219" spans="1:79" ht="42.95" customHeight="1" x14ac:dyDescent="0.2">
      <c r="A219" s="93" t="s">
        <v>135</v>
      </c>
      <c r="B219" s="93"/>
      <c r="C219" s="93"/>
      <c r="D219" s="93"/>
      <c r="E219" s="93"/>
      <c r="F219" s="93"/>
      <c r="G219" s="55" t="s">
        <v>19</v>
      </c>
      <c r="H219" s="55"/>
      <c r="I219" s="55"/>
      <c r="J219" s="55"/>
      <c r="K219" s="55"/>
      <c r="L219" s="55"/>
      <c r="M219" s="55"/>
      <c r="N219" s="55"/>
      <c r="O219" s="55"/>
      <c r="P219" s="55"/>
      <c r="Q219" s="55"/>
      <c r="R219" s="55"/>
      <c r="S219" s="55"/>
      <c r="T219" s="55" t="s">
        <v>15</v>
      </c>
      <c r="U219" s="55"/>
      <c r="V219" s="55"/>
      <c r="W219" s="55"/>
      <c r="X219" s="55"/>
      <c r="Y219" s="55"/>
      <c r="Z219" s="55" t="s">
        <v>14</v>
      </c>
      <c r="AA219" s="55"/>
      <c r="AB219" s="55"/>
      <c r="AC219" s="55"/>
      <c r="AD219" s="55"/>
      <c r="AE219" s="55" t="s">
        <v>136</v>
      </c>
      <c r="AF219" s="55"/>
      <c r="AG219" s="55"/>
      <c r="AH219" s="55"/>
      <c r="AI219" s="55"/>
      <c r="AJ219" s="55"/>
      <c r="AK219" s="55" t="s">
        <v>137</v>
      </c>
      <c r="AL219" s="55"/>
      <c r="AM219" s="55"/>
      <c r="AN219" s="55"/>
      <c r="AO219" s="55"/>
      <c r="AP219" s="55"/>
      <c r="AQ219" s="55" t="s">
        <v>138</v>
      </c>
      <c r="AR219" s="55"/>
      <c r="AS219" s="55"/>
      <c r="AT219" s="55"/>
      <c r="AU219" s="55"/>
      <c r="AV219" s="55"/>
      <c r="AW219" s="55" t="s">
        <v>98</v>
      </c>
      <c r="AX219" s="55"/>
      <c r="AY219" s="55"/>
      <c r="AZ219" s="55"/>
      <c r="BA219" s="55"/>
      <c r="BB219" s="55"/>
      <c r="BC219" s="55"/>
      <c r="BD219" s="55"/>
      <c r="BE219" s="55"/>
      <c r="BF219" s="55"/>
      <c r="BG219" s="55" t="s">
        <v>139</v>
      </c>
      <c r="BH219" s="55"/>
      <c r="BI219" s="55"/>
      <c r="BJ219" s="55"/>
      <c r="BK219" s="55"/>
      <c r="BL219" s="55"/>
    </row>
    <row r="220" spans="1:79" ht="39.950000000000003" customHeight="1" x14ac:dyDescent="0.2">
      <c r="A220" s="93"/>
      <c r="B220" s="93"/>
      <c r="C220" s="93"/>
      <c r="D220" s="93"/>
      <c r="E220" s="93"/>
      <c r="F220" s="93"/>
      <c r="G220" s="55"/>
      <c r="H220" s="55"/>
      <c r="I220" s="55"/>
      <c r="J220" s="55"/>
      <c r="K220" s="55"/>
      <c r="L220" s="55"/>
      <c r="M220" s="55"/>
      <c r="N220" s="55"/>
      <c r="O220" s="55"/>
      <c r="P220" s="55"/>
      <c r="Q220" s="55"/>
      <c r="R220" s="55"/>
      <c r="S220" s="55"/>
      <c r="T220" s="55"/>
      <c r="U220" s="55"/>
      <c r="V220" s="55"/>
      <c r="W220" s="55"/>
      <c r="X220" s="55"/>
      <c r="Y220" s="55"/>
      <c r="Z220" s="55"/>
      <c r="AA220" s="55"/>
      <c r="AB220" s="55"/>
      <c r="AC220" s="55"/>
      <c r="AD220" s="55"/>
      <c r="AE220" s="55"/>
      <c r="AF220" s="55"/>
      <c r="AG220" s="55"/>
      <c r="AH220" s="55"/>
      <c r="AI220" s="55"/>
      <c r="AJ220" s="55"/>
      <c r="AK220" s="55"/>
      <c r="AL220" s="55"/>
      <c r="AM220" s="55"/>
      <c r="AN220" s="55"/>
      <c r="AO220" s="55"/>
      <c r="AP220" s="55"/>
      <c r="AQ220" s="55"/>
      <c r="AR220" s="55"/>
      <c r="AS220" s="55"/>
      <c r="AT220" s="55"/>
      <c r="AU220" s="55"/>
      <c r="AV220" s="55"/>
      <c r="AW220" s="55" t="s">
        <v>17</v>
      </c>
      <c r="AX220" s="55"/>
      <c r="AY220" s="55"/>
      <c r="AZ220" s="55"/>
      <c r="BA220" s="55"/>
      <c r="BB220" s="55" t="s">
        <v>16</v>
      </c>
      <c r="BC220" s="55"/>
      <c r="BD220" s="55"/>
      <c r="BE220" s="55"/>
      <c r="BF220" s="55"/>
      <c r="BG220" s="55"/>
      <c r="BH220" s="55"/>
      <c r="BI220" s="55"/>
      <c r="BJ220" s="55"/>
      <c r="BK220" s="55"/>
      <c r="BL220" s="55"/>
    </row>
    <row r="221" spans="1:79" ht="15" customHeight="1" x14ac:dyDescent="0.2">
      <c r="A221" s="55">
        <v>1</v>
      </c>
      <c r="B221" s="55"/>
      <c r="C221" s="55"/>
      <c r="D221" s="55"/>
      <c r="E221" s="55"/>
      <c r="F221" s="55"/>
      <c r="G221" s="55">
        <v>2</v>
      </c>
      <c r="H221" s="55"/>
      <c r="I221" s="55"/>
      <c r="J221" s="55"/>
      <c r="K221" s="55"/>
      <c r="L221" s="55"/>
      <c r="M221" s="55"/>
      <c r="N221" s="55"/>
      <c r="O221" s="55"/>
      <c r="P221" s="55"/>
      <c r="Q221" s="55"/>
      <c r="R221" s="55"/>
      <c r="S221" s="55"/>
      <c r="T221" s="55">
        <v>3</v>
      </c>
      <c r="U221" s="55"/>
      <c r="V221" s="55"/>
      <c r="W221" s="55"/>
      <c r="X221" s="55"/>
      <c r="Y221" s="55"/>
      <c r="Z221" s="55">
        <v>4</v>
      </c>
      <c r="AA221" s="55"/>
      <c r="AB221" s="55"/>
      <c r="AC221" s="55"/>
      <c r="AD221" s="55"/>
      <c r="AE221" s="55">
        <v>5</v>
      </c>
      <c r="AF221" s="55"/>
      <c r="AG221" s="55"/>
      <c r="AH221" s="55"/>
      <c r="AI221" s="55"/>
      <c r="AJ221" s="55"/>
      <c r="AK221" s="55">
        <v>6</v>
      </c>
      <c r="AL221" s="55"/>
      <c r="AM221" s="55"/>
      <c r="AN221" s="55"/>
      <c r="AO221" s="55"/>
      <c r="AP221" s="55"/>
      <c r="AQ221" s="55">
        <v>7</v>
      </c>
      <c r="AR221" s="55"/>
      <c r="AS221" s="55"/>
      <c r="AT221" s="55"/>
      <c r="AU221" s="55"/>
      <c r="AV221" s="55"/>
      <c r="AW221" s="55">
        <v>8</v>
      </c>
      <c r="AX221" s="55"/>
      <c r="AY221" s="55"/>
      <c r="AZ221" s="55"/>
      <c r="BA221" s="55"/>
      <c r="BB221" s="55">
        <v>9</v>
      </c>
      <c r="BC221" s="55"/>
      <c r="BD221" s="55"/>
      <c r="BE221" s="55"/>
      <c r="BF221" s="55"/>
      <c r="BG221" s="55">
        <v>10</v>
      </c>
      <c r="BH221" s="55"/>
      <c r="BI221" s="55"/>
      <c r="BJ221" s="55"/>
      <c r="BK221" s="55"/>
      <c r="BL221" s="55"/>
    </row>
    <row r="222" spans="1:79" s="1" customFormat="1" ht="12" hidden="1" customHeight="1" x14ac:dyDescent="0.2">
      <c r="A222" s="76" t="s">
        <v>64</v>
      </c>
      <c r="B222" s="76"/>
      <c r="C222" s="76"/>
      <c r="D222" s="76"/>
      <c r="E222" s="76"/>
      <c r="F222" s="76"/>
      <c r="G222" s="114" t="s">
        <v>57</v>
      </c>
      <c r="H222" s="114"/>
      <c r="I222" s="114"/>
      <c r="J222" s="114"/>
      <c r="K222" s="114"/>
      <c r="L222" s="114"/>
      <c r="M222" s="114"/>
      <c r="N222" s="114"/>
      <c r="O222" s="114"/>
      <c r="P222" s="114"/>
      <c r="Q222" s="114"/>
      <c r="R222" s="114"/>
      <c r="S222" s="114"/>
      <c r="T222" s="103" t="s">
        <v>80</v>
      </c>
      <c r="U222" s="103"/>
      <c r="V222" s="103"/>
      <c r="W222" s="103"/>
      <c r="X222" s="103"/>
      <c r="Y222" s="103"/>
      <c r="Z222" s="103" t="s">
        <v>81</v>
      </c>
      <c r="AA222" s="103"/>
      <c r="AB222" s="103"/>
      <c r="AC222" s="103"/>
      <c r="AD222" s="103"/>
      <c r="AE222" s="103" t="s">
        <v>82</v>
      </c>
      <c r="AF222" s="103"/>
      <c r="AG222" s="103"/>
      <c r="AH222" s="103"/>
      <c r="AI222" s="103"/>
      <c r="AJ222" s="103"/>
      <c r="AK222" s="103" t="s">
        <v>83</v>
      </c>
      <c r="AL222" s="103"/>
      <c r="AM222" s="103"/>
      <c r="AN222" s="103"/>
      <c r="AO222" s="103"/>
      <c r="AP222" s="103"/>
      <c r="AQ222" s="122" t="s">
        <v>99</v>
      </c>
      <c r="AR222" s="103"/>
      <c r="AS222" s="103"/>
      <c r="AT222" s="103"/>
      <c r="AU222" s="103"/>
      <c r="AV222" s="103"/>
      <c r="AW222" s="103" t="s">
        <v>84</v>
      </c>
      <c r="AX222" s="103"/>
      <c r="AY222" s="103"/>
      <c r="AZ222" s="103"/>
      <c r="BA222" s="103"/>
      <c r="BB222" s="103" t="s">
        <v>85</v>
      </c>
      <c r="BC222" s="103"/>
      <c r="BD222" s="103"/>
      <c r="BE222" s="103"/>
      <c r="BF222" s="103"/>
      <c r="BG222" s="122" t="s">
        <v>100</v>
      </c>
      <c r="BH222" s="103"/>
      <c r="BI222" s="103"/>
      <c r="BJ222" s="103"/>
      <c r="BK222" s="103"/>
      <c r="BL222" s="103"/>
      <c r="CA222" s="1" t="s">
        <v>50</v>
      </c>
    </row>
    <row r="223" spans="1:79" s="6" customFormat="1" ht="12.75" customHeight="1" x14ac:dyDescent="0.2">
      <c r="A223" s="123"/>
      <c r="B223" s="123"/>
      <c r="C223" s="123"/>
      <c r="D223" s="123"/>
      <c r="E223" s="123"/>
      <c r="F223" s="123"/>
      <c r="G223" s="116" t="s">
        <v>147</v>
      </c>
      <c r="H223" s="116"/>
      <c r="I223" s="116"/>
      <c r="J223" s="116"/>
      <c r="K223" s="116"/>
      <c r="L223" s="116"/>
      <c r="M223" s="116"/>
      <c r="N223" s="116"/>
      <c r="O223" s="116"/>
      <c r="P223" s="116"/>
      <c r="Q223" s="116"/>
      <c r="R223" s="116"/>
      <c r="S223" s="116"/>
      <c r="T223" s="108"/>
      <c r="U223" s="108"/>
      <c r="V223" s="108"/>
      <c r="W223" s="108"/>
      <c r="X223" s="108"/>
      <c r="Y223" s="108"/>
      <c r="Z223" s="108"/>
      <c r="AA223" s="108"/>
      <c r="AB223" s="108"/>
      <c r="AC223" s="108"/>
      <c r="AD223" s="108"/>
      <c r="AE223" s="108"/>
      <c r="AF223" s="108"/>
      <c r="AG223" s="108"/>
      <c r="AH223" s="108"/>
      <c r="AI223" s="108"/>
      <c r="AJ223" s="108"/>
      <c r="AK223" s="108"/>
      <c r="AL223" s="108"/>
      <c r="AM223" s="108"/>
      <c r="AN223" s="108"/>
      <c r="AO223" s="108"/>
      <c r="AP223" s="108"/>
      <c r="AQ223" s="108">
        <f>IF(ISNUMBER(AK223),AK223,0)-IF(ISNUMBER(AE223),AE223,0)</f>
        <v>0</v>
      </c>
      <c r="AR223" s="108"/>
      <c r="AS223" s="108"/>
      <c r="AT223" s="108"/>
      <c r="AU223" s="108"/>
      <c r="AV223" s="108"/>
      <c r="AW223" s="108"/>
      <c r="AX223" s="108"/>
      <c r="AY223" s="108"/>
      <c r="AZ223" s="108"/>
      <c r="BA223" s="108"/>
      <c r="BB223" s="108"/>
      <c r="BC223" s="108"/>
      <c r="BD223" s="108"/>
      <c r="BE223" s="108"/>
      <c r="BF223" s="108"/>
      <c r="BG223" s="108">
        <f>IF(ISNUMBER(Z223),Z223,0)+IF(ISNUMBER(AK223),AK223,0)</f>
        <v>0</v>
      </c>
      <c r="BH223" s="108"/>
      <c r="BI223" s="108"/>
      <c r="BJ223" s="108"/>
      <c r="BK223" s="108"/>
      <c r="BL223" s="108"/>
      <c r="CA223" s="6" t="s">
        <v>51</v>
      </c>
    </row>
    <row r="225" spans="1:79" ht="14.25" customHeight="1" x14ac:dyDescent="0.2">
      <c r="A225" s="34" t="s">
        <v>246</v>
      </c>
      <c r="B225" s="34"/>
      <c r="C225" s="34"/>
      <c r="D225" s="34"/>
      <c r="E225" s="34"/>
      <c r="F225" s="34"/>
      <c r="G225" s="34"/>
      <c r="H225" s="34"/>
      <c r="I225" s="34"/>
      <c r="J225" s="34"/>
      <c r="K225" s="34"/>
      <c r="L225" s="34"/>
      <c r="M225" s="34"/>
      <c r="N225" s="34"/>
      <c r="O225" s="34"/>
      <c r="P225" s="34"/>
      <c r="Q225" s="34"/>
      <c r="R225" s="34"/>
      <c r="S225" s="34"/>
      <c r="T225" s="34"/>
      <c r="U225" s="34"/>
      <c r="V225" s="34"/>
      <c r="W225" s="34"/>
      <c r="X225" s="34"/>
      <c r="Y225" s="34"/>
      <c r="Z225" s="34"/>
      <c r="AA225" s="34"/>
      <c r="AB225" s="34"/>
      <c r="AC225" s="34"/>
      <c r="AD225" s="34"/>
      <c r="AE225" s="34"/>
      <c r="AF225" s="34"/>
      <c r="AG225" s="34"/>
      <c r="AH225" s="34"/>
      <c r="AI225" s="34"/>
      <c r="AJ225" s="34"/>
      <c r="AK225" s="34"/>
      <c r="AL225" s="34"/>
      <c r="AM225" s="34"/>
      <c r="AN225" s="34"/>
      <c r="AO225" s="34"/>
      <c r="AP225" s="34"/>
      <c r="AQ225" s="34"/>
      <c r="AR225" s="34"/>
      <c r="AS225" s="34"/>
      <c r="AT225" s="34"/>
      <c r="AU225" s="34"/>
      <c r="AV225" s="34"/>
      <c r="AW225" s="34"/>
      <c r="AX225" s="34"/>
      <c r="AY225" s="34"/>
      <c r="AZ225" s="34"/>
      <c r="BA225" s="34"/>
      <c r="BB225" s="34"/>
      <c r="BC225" s="34"/>
      <c r="BD225" s="34"/>
      <c r="BE225" s="34"/>
      <c r="BF225" s="34"/>
      <c r="BG225" s="34"/>
      <c r="BH225" s="34"/>
      <c r="BI225" s="34"/>
      <c r="BJ225" s="34"/>
      <c r="BK225" s="34"/>
      <c r="BL225" s="34"/>
    </row>
    <row r="226" spans="1:79" ht="15" customHeight="1" x14ac:dyDescent="0.2">
      <c r="A226" s="48" t="s">
        <v>227</v>
      </c>
      <c r="B226" s="48"/>
      <c r="C226" s="48"/>
      <c r="D226" s="48"/>
      <c r="E226" s="48"/>
      <c r="F226" s="48"/>
      <c r="G226" s="48"/>
      <c r="H226" s="48"/>
      <c r="I226" s="48"/>
      <c r="J226" s="48"/>
      <c r="K226" s="48"/>
      <c r="L226" s="48"/>
      <c r="M226" s="48"/>
      <c r="N226" s="48"/>
      <c r="O226" s="48"/>
      <c r="P226" s="48"/>
      <c r="Q226" s="48"/>
      <c r="R226" s="48"/>
      <c r="S226" s="48"/>
      <c r="T226" s="48"/>
      <c r="U226" s="48"/>
      <c r="V226" s="48"/>
      <c r="W226" s="48"/>
      <c r="X226" s="48"/>
      <c r="Y226" s="48"/>
      <c r="Z226" s="48"/>
      <c r="AA226" s="48"/>
      <c r="AB226" s="48"/>
      <c r="AC226" s="48"/>
      <c r="AD226" s="48"/>
      <c r="AE226" s="48"/>
      <c r="AF226" s="48"/>
      <c r="AG226" s="48"/>
      <c r="AH226" s="48"/>
      <c r="AI226" s="48"/>
      <c r="AJ226" s="48"/>
      <c r="AK226" s="48"/>
      <c r="AL226" s="48"/>
      <c r="AM226" s="48"/>
      <c r="AN226" s="48"/>
      <c r="AO226" s="48"/>
      <c r="AP226" s="48"/>
      <c r="AQ226" s="48"/>
      <c r="AR226" s="48"/>
      <c r="AS226" s="48"/>
      <c r="AT226" s="48"/>
      <c r="AU226" s="48"/>
      <c r="AV226" s="48"/>
      <c r="AW226" s="48"/>
      <c r="AX226" s="48"/>
      <c r="AY226" s="48"/>
      <c r="AZ226" s="48"/>
      <c r="BA226" s="48"/>
      <c r="BB226" s="48"/>
      <c r="BC226" s="48"/>
      <c r="BD226" s="48"/>
      <c r="BE226" s="48"/>
      <c r="BF226" s="48"/>
      <c r="BG226" s="48"/>
      <c r="BH226" s="48"/>
      <c r="BI226" s="48"/>
      <c r="BJ226" s="48"/>
      <c r="BK226" s="48"/>
      <c r="BL226" s="48"/>
    </row>
    <row r="227" spans="1:79" ht="18" customHeight="1" x14ac:dyDescent="0.2">
      <c r="A227" s="55" t="s">
        <v>135</v>
      </c>
      <c r="B227" s="55"/>
      <c r="C227" s="55"/>
      <c r="D227" s="55"/>
      <c r="E227" s="55"/>
      <c r="F227" s="55"/>
      <c r="G227" s="55" t="s">
        <v>19</v>
      </c>
      <c r="H227" s="55"/>
      <c r="I227" s="55"/>
      <c r="J227" s="55"/>
      <c r="K227" s="55"/>
      <c r="L227" s="55"/>
      <c r="M227" s="55"/>
      <c r="N227" s="55"/>
      <c r="O227" s="55"/>
      <c r="P227" s="55"/>
      <c r="Q227" s="55" t="s">
        <v>233</v>
      </c>
      <c r="R227" s="55"/>
      <c r="S227" s="55"/>
      <c r="T227" s="55"/>
      <c r="U227" s="55"/>
      <c r="V227" s="55"/>
      <c r="W227" s="55"/>
      <c r="X227" s="55"/>
      <c r="Y227" s="55"/>
      <c r="Z227" s="55"/>
      <c r="AA227" s="55"/>
      <c r="AB227" s="55"/>
      <c r="AC227" s="55"/>
      <c r="AD227" s="55"/>
      <c r="AE227" s="55"/>
      <c r="AF227" s="55"/>
      <c r="AG227" s="55"/>
      <c r="AH227" s="55"/>
      <c r="AI227" s="55"/>
      <c r="AJ227" s="55"/>
      <c r="AK227" s="55"/>
      <c r="AL227" s="55"/>
      <c r="AM227" s="55"/>
      <c r="AN227" s="55"/>
      <c r="AO227" s="55" t="s">
        <v>243</v>
      </c>
      <c r="AP227" s="55"/>
      <c r="AQ227" s="55"/>
      <c r="AR227" s="55"/>
      <c r="AS227" s="55"/>
      <c r="AT227" s="55"/>
      <c r="AU227" s="55"/>
      <c r="AV227" s="55"/>
      <c r="AW227" s="55"/>
      <c r="AX227" s="55"/>
      <c r="AY227" s="55"/>
      <c r="AZ227" s="55"/>
      <c r="BA227" s="55"/>
      <c r="BB227" s="55"/>
      <c r="BC227" s="55"/>
      <c r="BD227" s="55"/>
      <c r="BE227" s="55"/>
      <c r="BF227" s="55"/>
      <c r="BG227" s="55"/>
      <c r="BH227" s="55"/>
      <c r="BI227" s="55"/>
      <c r="BJ227" s="55"/>
      <c r="BK227" s="55"/>
      <c r="BL227" s="55"/>
    </row>
    <row r="228" spans="1:79" ht="42.95" customHeight="1" x14ac:dyDescent="0.2">
      <c r="A228" s="55"/>
      <c r="B228" s="55"/>
      <c r="C228" s="55"/>
      <c r="D228" s="55"/>
      <c r="E228" s="55"/>
      <c r="F228" s="55"/>
      <c r="G228" s="55"/>
      <c r="H228" s="55"/>
      <c r="I228" s="55"/>
      <c r="J228" s="55"/>
      <c r="K228" s="55"/>
      <c r="L228" s="55"/>
      <c r="M228" s="55"/>
      <c r="N228" s="55"/>
      <c r="O228" s="55"/>
      <c r="P228" s="55"/>
      <c r="Q228" s="55" t="s">
        <v>140</v>
      </c>
      <c r="R228" s="55"/>
      <c r="S228" s="55"/>
      <c r="T228" s="55"/>
      <c r="U228" s="55"/>
      <c r="V228" s="93" t="s">
        <v>141</v>
      </c>
      <c r="W228" s="93"/>
      <c r="X228" s="93"/>
      <c r="Y228" s="93"/>
      <c r="Z228" s="55" t="s">
        <v>142</v>
      </c>
      <c r="AA228" s="55"/>
      <c r="AB228" s="55"/>
      <c r="AC228" s="55"/>
      <c r="AD228" s="55"/>
      <c r="AE228" s="55"/>
      <c r="AF228" s="55"/>
      <c r="AG228" s="55"/>
      <c r="AH228" s="55"/>
      <c r="AI228" s="55"/>
      <c r="AJ228" s="55" t="s">
        <v>143</v>
      </c>
      <c r="AK228" s="55"/>
      <c r="AL228" s="55"/>
      <c r="AM228" s="55"/>
      <c r="AN228" s="55"/>
      <c r="AO228" s="55" t="s">
        <v>20</v>
      </c>
      <c r="AP228" s="55"/>
      <c r="AQ228" s="55"/>
      <c r="AR228" s="55"/>
      <c r="AS228" s="55"/>
      <c r="AT228" s="93" t="s">
        <v>144</v>
      </c>
      <c r="AU228" s="93"/>
      <c r="AV228" s="93"/>
      <c r="AW228" s="93"/>
      <c r="AX228" s="55" t="s">
        <v>142</v>
      </c>
      <c r="AY228" s="55"/>
      <c r="AZ228" s="55"/>
      <c r="BA228" s="55"/>
      <c r="BB228" s="55"/>
      <c r="BC228" s="55"/>
      <c r="BD228" s="55"/>
      <c r="BE228" s="55"/>
      <c r="BF228" s="55"/>
      <c r="BG228" s="55"/>
      <c r="BH228" s="55" t="s">
        <v>145</v>
      </c>
      <c r="BI228" s="55"/>
      <c r="BJ228" s="55"/>
      <c r="BK228" s="55"/>
      <c r="BL228" s="55"/>
    </row>
    <row r="229" spans="1:79" ht="63" customHeight="1" x14ac:dyDescent="0.2">
      <c r="A229" s="55"/>
      <c r="B229" s="55"/>
      <c r="C229" s="55"/>
      <c r="D229" s="55"/>
      <c r="E229" s="55"/>
      <c r="F229" s="55"/>
      <c r="G229" s="55"/>
      <c r="H229" s="55"/>
      <c r="I229" s="55"/>
      <c r="J229" s="55"/>
      <c r="K229" s="55"/>
      <c r="L229" s="55"/>
      <c r="M229" s="55"/>
      <c r="N229" s="55"/>
      <c r="O229" s="55"/>
      <c r="P229" s="55"/>
      <c r="Q229" s="55"/>
      <c r="R229" s="55"/>
      <c r="S229" s="55"/>
      <c r="T229" s="55"/>
      <c r="U229" s="55"/>
      <c r="V229" s="93"/>
      <c r="W229" s="93"/>
      <c r="X229" s="93"/>
      <c r="Y229" s="93"/>
      <c r="Z229" s="55" t="s">
        <v>17</v>
      </c>
      <c r="AA229" s="55"/>
      <c r="AB229" s="55"/>
      <c r="AC229" s="55"/>
      <c r="AD229" s="55"/>
      <c r="AE229" s="55" t="s">
        <v>16</v>
      </c>
      <c r="AF229" s="55"/>
      <c r="AG229" s="55"/>
      <c r="AH229" s="55"/>
      <c r="AI229" s="55"/>
      <c r="AJ229" s="55"/>
      <c r="AK229" s="55"/>
      <c r="AL229" s="55"/>
      <c r="AM229" s="55"/>
      <c r="AN229" s="55"/>
      <c r="AO229" s="55"/>
      <c r="AP229" s="55"/>
      <c r="AQ229" s="55"/>
      <c r="AR229" s="55"/>
      <c r="AS229" s="55"/>
      <c r="AT229" s="93"/>
      <c r="AU229" s="93"/>
      <c r="AV229" s="93"/>
      <c r="AW229" s="93"/>
      <c r="AX229" s="55" t="s">
        <v>17</v>
      </c>
      <c r="AY229" s="55"/>
      <c r="AZ229" s="55"/>
      <c r="BA229" s="55"/>
      <c r="BB229" s="55"/>
      <c r="BC229" s="55" t="s">
        <v>16</v>
      </c>
      <c r="BD229" s="55"/>
      <c r="BE229" s="55"/>
      <c r="BF229" s="55"/>
      <c r="BG229" s="55"/>
      <c r="BH229" s="55"/>
      <c r="BI229" s="55"/>
      <c r="BJ229" s="55"/>
      <c r="BK229" s="55"/>
      <c r="BL229" s="55"/>
    </row>
    <row r="230" spans="1:79" ht="15" customHeight="1" x14ac:dyDescent="0.2">
      <c r="A230" s="55">
        <v>1</v>
      </c>
      <c r="B230" s="55"/>
      <c r="C230" s="55"/>
      <c r="D230" s="55"/>
      <c r="E230" s="55"/>
      <c r="F230" s="55"/>
      <c r="G230" s="55">
        <v>2</v>
      </c>
      <c r="H230" s="55"/>
      <c r="I230" s="55"/>
      <c r="J230" s="55"/>
      <c r="K230" s="55"/>
      <c r="L230" s="55"/>
      <c r="M230" s="55"/>
      <c r="N230" s="55"/>
      <c r="O230" s="55"/>
      <c r="P230" s="55"/>
      <c r="Q230" s="55">
        <v>3</v>
      </c>
      <c r="R230" s="55"/>
      <c r="S230" s="55"/>
      <c r="T230" s="55"/>
      <c r="U230" s="55"/>
      <c r="V230" s="55">
        <v>4</v>
      </c>
      <c r="W230" s="55"/>
      <c r="X230" s="55"/>
      <c r="Y230" s="55"/>
      <c r="Z230" s="55">
        <v>5</v>
      </c>
      <c r="AA230" s="55"/>
      <c r="AB230" s="55"/>
      <c r="AC230" s="55"/>
      <c r="AD230" s="55"/>
      <c r="AE230" s="55">
        <v>6</v>
      </c>
      <c r="AF230" s="55"/>
      <c r="AG230" s="55"/>
      <c r="AH230" s="55"/>
      <c r="AI230" s="55"/>
      <c r="AJ230" s="55">
        <v>7</v>
      </c>
      <c r="AK230" s="55"/>
      <c r="AL230" s="55"/>
      <c r="AM230" s="55"/>
      <c r="AN230" s="55"/>
      <c r="AO230" s="55">
        <v>8</v>
      </c>
      <c r="AP230" s="55"/>
      <c r="AQ230" s="55"/>
      <c r="AR230" s="55"/>
      <c r="AS230" s="55"/>
      <c r="AT230" s="55">
        <v>9</v>
      </c>
      <c r="AU230" s="55"/>
      <c r="AV230" s="55"/>
      <c r="AW230" s="55"/>
      <c r="AX230" s="55">
        <v>10</v>
      </c>
      <c r="AY230" s="55"/>
      <c r="AZ230" s="55"/>
      <c r="BA230" s="55"/>
      <c r="BB230" s="55"/>
      <c r="BC230" s="55">
        <v>11</v>
      </c>
      <c r="BD230" s="55"/>
      <c r="BE230" s="55"/>
      <c r="BF230" s="55"/>
      <c r="BG230" s="55"/>
      <c r="BH230" s="55">
        <v>12</v>
      </c>
      <c r="BI230" s="55"/>
      <c r="BJ230" s="55"/>
      <c r="BK230" s="55"/>
      <c r="BL230" s="55"/>
    </row>
    <row r="231" spans="1:79" s="1" customFormat="1" ht="12" hidden="1" customHeight="1" x14ac:dyDescent="0.2">
      <c r="A231" s="76" t="s">
        <v>64</v>
      </c>
      <c r="B231" s="76"/>
      <c r="C231" s="76"/>
      <c r="D231" s="76"/>
      <c r="E231" s="76"/>
      <c r="F231" s="76"/>
      <c r="G231" s="114" t="s">
        <v>57</v>
      </c>
      <c r="H231" s="114"/>
      <c r="I231" s="114"/>
      <c r="J231" s="114"/>
      <c r="K231" s="114"/>
      <c r="L231" s="114"/>
      <c r="M231" s="114"/>
      <c r="N231" s="114"/>
      <c r="O231" s="114"/>
      <c r="P231" s="114"/>
      <c r="Q231" s="103" t="s">
        <v>80</v>
      </c>
      <c r="R231" s="103"/>
      <c r="S231" s="103"/>
      <c r="T231" s="103"/>
      <c r="U231" s="103"/>
      <c r="V231" s="103" t="s">
        <v>81</v>
      </c>
      <c r="W231" s="103"/>
      <c r="X231" s="103"/>
      <c r="Y231" s="103"/>
      <c r="Z231" s="103" t="s">
        <v>82</v>
      </c>
      <c r="AA231" s="103"/>
      <c r="AB231" s="103"/>
      <c r="AC231" s="103"/>
      <c r="AD231" s="103"/>
      <c r="AE231" s="103" t="s">
        <v>83</v>
      </c>
      <c r="AF231" s="103"/>
      <c r="AG231" s="103"/>
      <c r="AH231" s="103"/>
      <c r="AI231" s="103"/>
      <c r="AJ231" s="122" t="s">
        <v>101</v>
      </c>
      <c r="AK231" s="103"/>
      <c r="AL231" s="103"/>
      <c r="AM231" s="103"/>
      <c r="AN231" s="103"/>
      <c r="AO231" s="103" t="s">
        <v>84</v>
      </c>
      <c r="AP231" s="103"/>
      <c r="AQ231" s="103"/>
      <c r="AR231" s="103"/>
      <c r="AS231" s="103"/>
      <c r="AT231" s="122" t="s">
        <v>102</v>
      </c>
      <c r="AU231" s="103"/>
      <c r="AV231" s="103"/>
      <c r="AW231" s="103"/>
      <c r="AX231" s="103" t="s">
        <v>85</v>
      </c>
      <c r="AY231" s="103"/>
      <c r="AZ231" s="103"/>
      <c r="BA231" s="103"/>
      <c r="BB231" s="103"/>
      <c r="BC231" s="103" t="s">
        <v>86</v>
      </c>
      <c r="BD231" s="103"/>
      <c r="BE231" s="103"/>
      <c r="BF231" s="103"/>
      <c r="BG231" s="103"/>
      <c r="BH231" s="122" t="s">
        <v>101</v>
      </c>
      <c r="BI231" s="103"/>
      <c r="BJ231" s="103"/>
      <c r="BK231" s="103"/>
      <c r="BL231" s="103"/>
      <c r="CA231" s="1" t="s">
        <v>52</v>
      </c>
    </row>
    <row r="232" spans="1:79" s="6" customFormat="1" ht="12.75" customHeight="1" x14ac:dyDescent="0.2">
      <c r="A232" s="123"/>
      <c r="B232" s="123"/>
      <c r="C232" s="123"/>
      <c r="D232" s="123"/>
      <c r="E232" s="123"/>
      <c r="F232" s="123"/>
      <c r="G232" s="116" t="s">
        <v>147</v>
      </c>
      <c r="H232" s="116"/>
      <c r="I232" s="116"/>
      <c r="J232" s="116"/>
      <c r="K232" s="116"/>
      <c r="L232" s="116"/>
      <c r="M232" s="116"/>
      <c r="N232" s="116"/>
      <c r="O232" s="116"/>
      <c r="P232" s="116"/>
      <c r="Q232" s="108"/>
      <c r="R232" s="108"/>
      <c r="S232" s="108"/>
      <c r="T232" s="108"/>
      <c r="U232" s="108"/>
      <c r="V232" s="108"/>
      <c r="W232" s="108"/>
      <c r="X232" s="108"/>
      <c r="Y232" s="108"/>
      <c r="Z232" s="108"/>
      <c r="AA232" s="108"/>
      <c r="AB232" s="108"/>
      <c r="AC232" s="108"/>
      <c r="AD232" s="108"/>
      <c r="AE232" s="108"/>
      <c r="AF232" s="108"/>
      <c r="AG232" s="108"/>
      <c r="AH232" s="108"/>
      <c r="AI232" s="108"/>
      <c r="AJ232" s="108">
        <f>IF(ISNUMBER(Q232),Q232,0)-IF(ISNUMBER(Z232),Z232,0)</f>
        <v>0</v>
      </c>
      <c r="AK232" s="108"/>
      <c r="AL232" s="108"/>
      <c r="AM232" s="108"/>
      <c r="AN232" s="108"/>
      <c r="AO232" s="108"/>
      <c r="AP232" s="108"/>
      <c r="AQ232" s="108"/>
      <c r="AR232" s="108"/>
      <c r="AS232" s="108"/>
      <c r="AT232" s="108">
        <f>IF(ISNUMBER(V232),V232,0)-IF(ISNUMBER(Z232),Z232,0)-IF(ISNUMBER(AE232),AE232,0)</f>
        <v>0</v>
      </c>
      <c r="AU232" s="108"/>
      <c r="AV232" s="108"/>
      <c r="AW232" s="108"/>
      <c r="AX232" s="108"/>
      <c r="AY232" s="108"/>
      <c r="AZ232" s="108"/>
      <c r="BA232" s="108"/>
      <c r="BB232" s="108"/>
      <c r="BC232" s="108"/>
      <c r="BD232" s="108"/>
      <c r="BE232" s="108"/>
      <c r="BF232" s="108"/>
      <c r="BG232" s="108"/>
      <c r="BH232" s="108">
        <f>IF(ISNUMBER(AO232),AO232,0)-IF(ISNUMBER(AX232),AX232,0)</f>
        <v>0</v>
      </c>
      <c r="BI232" s="108"/>
      <c r="BJ232" s="108"/>
      <c r="BK232" s="108"/>
      <c r="BL232" s="108"/>
      <c r="CA232" s="6" t="s">
        <v>53</v>
      </c>
    </row>
    <row r="234" spans="1:79" ht="14.25" customHeight="1" x14ac:dyDescent="0.2">
      <c r="A234" s="34" t="s">
        <v>234</v>
      </c>
      <c r="B234" s="34"/>
      <c r="C234" s="34"/>
      <c r="D234" s="34"/>
      <c r="E234" s="34"/>
      <c r="F234" s="34"/>
      <c r="G234" s="34"/>
      <c r="H234" s="34"/>
      <c r="I234" s="34"/>
      <c r="J234" s="34"/>
      <c r="K234" s="34"/>
      <c r="L234" s="34"/>
      <c r="M234" s="34"/>
      <c r="N234" s="34"/>
      <c r="O234" s="34"/>
      <c r="P234" s="34"/>
      <c r="Q234" s="34"/>
      <c r="R234" s="34"/>
      <c r="S234" s="34"/>
      <c r="T234" s="34"/>
      <c r="U234" s="34"/>
      <c r="V234" s="34"/>
      <c r="W234" s="34"/>
      <c r="X234" s="34"/>
      <c r="Y234" s="34"/>
      <c r="Z234" s="34"/>
      <c r="AA234" s="34"/>
      <c r="AB234" s="34"/>
      <c r="AC234" s="34"/>
      <c r="AD234" s="34"/>
      <c r="AE234" s="34"/>
      <c r="AF234" s="34"/>
      <c r="AG234" s="34"/>
      <c r="AH234" s="34"/>
      <c r="AI234" s="34"/>
      <c r="AJ234" s="34"/>
      <c r="AK234" s="34"/>
      <c r="AL234" s="34"/>
      <c r="AM234" s="34"/>
      <c r="AN234" s="34"/>
      <c r="AO234" s="34"/>
      <c r="AP234" s="34"/>
      <c r="AQ234" s="34"/>
      <c r="AR234" s="34"/>
      <c r="AS234" s="34"/>
      <c r="AT234" s="34"/>
      <c r="AU234" s="34"/>
      <c r="AV234" s="34"/>
      <c r="AW234" s="34"/>
      <c r="AX234" s="34"/>
      <c r="AY234" s="34"/>
      <c r="AZ234" s="34"/>
      <c r="BA234" s="34"/>
      <c r="BB234" s="34"/>
      <c r="BC234" s="34"/>
      <c r="BD234" s="34"/>
      <c r="BE234" s="34"/>
      <c r="BF234" s="34"/>
      <c r="BG234" s="34"/>
      <c r="BH234" s="34"/>
      <c r="BI234" s="34"/>
      <c r="BJ234" s="34"/>
      <c r="BK234" s="34"/>
      <c r="BL234" s="34"/>
    </row>
    <row r="235" spans="1:79" ht="15" customHeight="1" x14ac:dyDescent="0.2">
      <c r="A235" s="48" t="s">
        <v>227</v>
      </c>
      <c r="B235" s="48"/>
      <c r="C235" s="48"/>
      <c r="D235" s="48"/>
      <c r="E235" s="48"/>
      <c r="F235" s="48"/>
      <c r="G235" s="48"/>
      <c r="H235" s="48"/>
      <c r="I235" s="48"/>
      <c r="J235" s="48"/>
      <c r="K235" s="48"/>
      <c r="L235" s="48"/>
      <c r="M235" s="48"/>
      <c r="N235" s="48"/>
      <c r="O235" s="48"/>
      <c r="P235" s="48"/>
      <c r="Q235" s="48"/>
      <c r="R235" s="48"/>
      <c r="S235" s="48"/>
      <c r="T235" s="48"/>
      <c r="U235" s="48"/>
      <c r="V235" s="48"/>
      <c r="W235" s="48"/>
      <c r="X235" s="48"/>
      <c r="Y235" s="48"/>
      <c r="Z235" s="48"/>
      <c r="AA235" s="48"/>
      <c r="AB235" s="48"/>
      <c r="AC235" s="48"/>
      <c r="AD235" s="48"/>
      <c r="AE235" s="48"/>
      <c r="AF235" s="48"/>
      <c r="AG235" s="48"/>
      <c r="AH235" s="48"/>
      <c r="AI235" s="48"/>
      <c r="AJ235" s="48"/>
      <c r="AK235" s="48"/>
      <c r="AL235" s="48"/>
      <c r="AM235" s="48"/>
      <c r="AN235" s="48"/>
      <c r="AO235" s="48"/>
      <c r="AP235" s="48"/>
      <c r="AQ235" s="48"/>
      <c r="AR235" s="48"/>
      <c r="AS235" s="48"/>
      <c r="AT235" s="48"/>
      <c r="AU235" s="48"/>
      <c r="AV235" s="48"/>
      <c r="AW235" s="48"/>
      <c r="AX235" s="48"/>
      <c r="AY235" s="48"/>
      <c r="AZ235" s="48"/>
      <c r="BA235" s="48"/>
      <c r="BB235" s="48"/>
      <c r="BC235" s="48"/>
      <c r="BD235" s="48"/>
      <c r="BE235" s="48"/>
      <c r="BF235" s="48"/>
      <c r="BG235" s="48"/>
      <c r="BH235" s="48"/>
      <c r="BI235" s="48"/>
      <c r="BJ235" s="48"/>
      <c r="BK235" s="48"/>
      <c r="BL235" s="48"/>
    </row>
    <row r="236" spans="1:79" ht="42.95" customHeight="1" x14ac:dyDescent="0.2">
      <c r="A236" s="93" t="s">
        <v>135</v>
      </c>
      <c r="B236" s="93"/>
      <c r="C236" s="93"/>
      <c r="D236" s="93"/>
      <c r="E236" s="93"/>
      <c r="F236" s="93"/>
      <c r="G236" s="55" t="s">
        <v>19</v>
      </c>
      <c r="H236" s="55"/>
      <c r="I236" s="55"/>
      <c r="J236" s="55"/>
      <c r="K236" s="55"/>
      <c r="L236" s="55"/>
      <c r="M236" s="55"/>
      <c r="N236" s="55"/>
      <c r="O236" s="55"/>
      <c r="P236" s="55"/>
      <c r="Q236" s="55"/>
      <c r="R236" s="55"/>
      <c r="S236" s="55"/>
      <c r="T236" s="55" t="s">
        <v>15</v>
      </c>
      <c r="U236" s="55"/>
      <c r="V236" s="55"/>
      <c r="W236" s="55"/>
      <c r="X236" s="55"/>
      <c r="Y236" s="55"/>
      <c r="Z236" s="55" t="s">
        <v>14</v>
      </c>
      <c r="AA236" s="55"/>
      <c r="AB236" s="55"/>
      <c r="AC236" s="55"/>
      <c r="AD236" s="55"/>
      <c r="AE236" s="55" t="s">
        <v>230</v>
      </c>
      <c r="AF236" s="55"/>
      <c r="AG236" s="55"/>
      <c r="AH236" s="55"/>
      <c r="AI236" s="55"/>
      <c r="AJ236" s="55"/>
      <c r="AK236" s="55" t="s">
        <v>235</v>
      </c>
      <c r="AL236" s="55"/>
      <c r="AM236" s="55"/>
      <c r="AN236" s="55"/>
      <c r="AO236" s="55"/>
      <c r="AP236" s="55"/>
      <c r="AQ236" s="55" t="s">
        <v>247</v>
      </c>
      <c r="AR236" s="55"/>
      <c r="AS236" s="55"/>
      <c r="AT236" s="55"/>
      <c r="AU236" s="55"/>
      <c r="AV236" s="55"/>
      <c r="AW236" s="55" t="s">
        <v>18</v>
      </c>
      <c r="AX236" s="55"/>
      <c r="AY236" s="55"/>
      <c r="AZ236" s="55"/>
      <c r="BA236" s="55"/>
      <c r="BB236" s="55"/>
      <c r="BC236" s="55"/>
      <c r="BD236" s="55"/>
      <c r="BE236" s="55" t="s">
        <v>156</v>
      </c>
      <c r="BF236" s="55"/>
      <c r="BG236" s="55"/>
      <c r="BH236" s="55"/>
      <c r="BI236" s="55"/>
      <c r="BJ236" s="55"/>
      <c r="BK236" s="55"/>
      <c r="BL236" s="55"/>
    </row>
    <row r="237" spans="1:79" ht="21.75" customHeight="1" x14ac:dyDescent="0.2">
      <c r="A237" s="93"/>
      <c r="B237" s="93"/>
      <c r="C237" s="93"/>
      <c r="D237" s="93"/>
      <c r="E237" s="93"/>
      <c r="F237" s="93"/>
      <c r="G237" s="55"/>
      <c r="H237" s="55"/>
      <c r="I237" s="55"/>
      <c r="J237" s="55"/>
      <c r="K237" s="55"/>
      <c r="L237" s="55"/>
      <c r="M237" s="55"/>
      <c r="N237" s="55"/>
      <c r="O237" s="55"/>
      <c r="P237" s="55"/>
      <c r="Q237" s="55"/>
      <c r="R237" s="55"/>
      <c r="S237" s="55"/>
      <c r="T237" s="55"/>
      <c r="U237" s="55"/>
      <c r="V237" s="55"/>
      <c r="W237" s="55"/>
      <c r="X237" s="55"/>
      <c r="Y237" s="55"/>
      <c r="Z237" s="55"/>
      <c r="AA237" s="55"/>
      <c r="AB237" s="55"/>
      <c r="AC237" s="55"/>
      <c r="AD237" s="55"/>
      <c r="AE237" s="55"/>
      <c r="AF237" s="55"/>
      <c r="AG237" s="55"/>
      <c r="AH237" s="55"/>
      <c r="AI237" s="55"/>
      <c r="AJ237" s="55"/>
      <c r="AK237" s="55"/>
      <c r="AL237" s="55"/>
      <c r="AM237" s="55"/>
      <c r="AN237" s="55"/>
      <c r="AO237" s="55"/>
      <c r="AP237" s="55"/>
      <c r="AQ237" s="55"/>
      <c r="AR237" s="55"/>
      <c r="AS237" s="55"/>
      <c r="AT237" s="55"/>
      <c r="AU237" s="55"/>
      <c r="AV237" s="55"/>
      <c r="AW237" s="55"/>
      <c r="AX237" s="55"/>
      <c r="AY237" s="55"/>
      <c r="AZ237" s="55"/>
      <c r="BA237" s="55"/>
      <c r="BB237" s="55"/>
      <c r="BC237" s="55"/>
      <c r="BD237" s="55"/>
      <c r="BE237" s="55"/>
      <c r="BF237" s="55"/>
      <c r="BG237" s="55"/>
      <c r="BH237" s="55"/>
      <c r="BI237" s="55"/>
      <c r="BJ237" s="55"/>
      <c r="BK237" s="55"/>
      <c r="BL237" s="55"/>
    </row>
    <row r="238" spans="1:79" ht="15" customHeight="1" x14ac:dyDescent="0.2">
      <c r="A238" s="55">
        <v>1</v>
      </c>
      <c r="B238" s="55"/>
      <c r="C238" s="55"/>
      <c r="D238" s="55"/>
      <c r="E238" s="55"/>
      <c r="F238" s="55"/>
      <c r="G238" s="55">
        <v>2</v>
      </c>
      <c r="H238" s="55"/>
      <c r="I238" s="55"/>
      <c r="J238" s="55"/>
      <c r="K238" s="55"/>
      <c r="L238" s="55"/>
      <c r="M238" s="55"/>
      <c r="N238" s="55"/>
      <c r="O238" s="55"/>
      <c r="P238" s="55"/>
      <c r="Q238" s="55"/>
      <c r="R238" s="55"/>
      <c r="S238" s="55"/>
      <c r="T238" s="55">
        <v>3</v>
      </c>
      <c r="U238" s="55"/>
      <c r="V238" s="55"/>
      <c r="W238" s="55"/>
      <c r="X238" s="55"/>
      <c r="Y238" s="55"/>
      <c r="Z238" s="55">
        <v>4</v>
      </c>
      <c r="AA238" s="55"/>
      <c r="AB238" s="55"/>
      <c r="AC238" s="55"/>
      <c r="AD238" s="55"/>
      <c r="AE238" s="55">
        <v>5</v>
      </c>
      <c r="AF238" s="55"/>
      <c r="AG238" s="55"/>
      <c r="AH238" s="55"/>
      <c r="AI238" s="55"/>
      <c r="AJ238" s="55"/>
      <c r="AK238" s="55">
        <v>6</v>
      </c>
      <c r="AL238" s="55"/>
      <c r="AM238" s="55"/>
      <c r="AN238" s="55"/>
      <c r="AO238" s="55"/>
      <c r="AP238" s="55"/>
      <c r="AQ238" s="55">
        <v>7</v>
      </c>
      <c r="AR238" s="55"/>
      <c r="AS238" s="55"/>
      <c r="AT238" s="55"/>
      <c r="AU238" s="55"/>
      <c r="AV238" s="55"/>
      <c r="AW238" s="76">
        <v>8</v>
      </c>
      <c r="AX238" s="76"/>
      <c r="AY238" s="76"/>
      <c r="AZ238" s="76"/>
      <c r="BA238" s="76"/>
      <c r="BB238" s="76"/>
      <c r="BC238" s="76"/>
      <c r="BD238" s="76"/>
      <c r="BE238" s="76">
        <v>9</v>
      </c>
      <c r="BF238" s="76"/>
      <c r="BG238" s="76"/>
      <c r="BH238" s="76"/>
      <c r="BI238" s="76"/>
      <c r="BJ238" s="76"/>
      <c r="BK238" s="76"/>
      <c r="BL238" s="76"/>
    </row>
    <row r="239" spans="1:79" s="1" customFormat="1" ht="18.75" hidden="1" customHeight="1" x14ac:dyDescent="0.2">
      <c r="A239" s="76" t="s">
        <v>64</v>
      </c>
      <c r="B239" s="76"/>
      <c r="C239" s="76"/>
      <c r="D239" s="76"/>
      <c r="E239" s="76"/>
      <c r="F239" s="76"/>
      <c r="G239" s="114" t="s">
        <v>57</v>
      </c>
      <c r="H239" s="114"/>
      <c r="I239" s="114"/>
      <c r="J239" s="114"/>
      <c r="K239" s="114"/>
      <c r="L239" s="114"/>
      <c r="M239" s="114"/>
      <c r="N239" s="114"/>
      <c r="O239" s="114"/>
      <c r="P239" s="114"/>
      <c r="Q239" s="114"/>
      <c r="R239" s="114"/>
      <c r="S239" s="114"/>
      <c r="T239" s="103" t="s">
        <v>80</v>
      </c>
      <c r="U239" s="103"/>
      <c r="V239" s="103"/>
      <c r="W239" s="103"/>
      <c r="X239" s="103"/>
      <c r="Y239" s="103"/>
      <c r="Z239" s="103" t="s">
        <v>81</v>
      </c>
      <c r="AA239" s="103"/>
      <c r="AB239" s="103"/>
      <c r="AC239" s="103"/>
      <c r="AD239" s="103"/>
      <c r="AE239" s="103" t="s">
        <v>82</v>
      </c>
      <c r="AF239" s="103"/>
      <c r="AG239" s="103"/>
      <c r="AH239" s="103"/>
      <c r="AI239" s="103"/>
      <c r="AJ239" s="103"/>
      <c r="AK239" s="103" t="s">
        <v>83</v>
      </c>
      <c r="AL239" s="103"/>
      <c r="AM239" s="103"/>
      <c r="AN239" s="103"/>
      <c r="AO239" s="103"/>
      <c r="AP239" s="103"/>
      <c r="AQ239" s="103" t="s">
        <v>84</v>
      </c>
      <c r="AR239" s="103"/>
      <c r="AS239" s="103"/>
      <c r="AT239" s="103"/>
      <c r="AU239" s="103"/>
      <c r="AV239" s="103"/>
      <c r="AW239" s="114" t="s">
        <v>87</v>
      </c>
      <c r="AX239" s="114"/>
      <c r="AY239" s="114"/>
      <c r="AZ239" s="114"/>
      <c r="BA239" s="114"/>
      <c r="BB239" s="114"/>
      <c r="BC239" s="114"/>
      <c r="BD239" s="114"/>
      <c r="BE239" s="114" t="s">
        <v>88</v>
      </c>
      <c r="BF239" s="114"/>
      <c r="BG239" s="114"/>
      <c r="BH239" s="114"/>
      <c r="BI239" s="114"/>
      <c r="BJ239" s="114"/>
      <c r="BK239" s="114"/>
      <c r="BL239" s="114"/>
      <c r="CA239" s="1" t="s">
        <v>54</v>
      </c>
    </row>
    <row r="240" spans="1:79" s="6" customFormat="1" ht="12.75" customHeight="1" x14ac:dyDescent="0.2">
      <c r="A240" s="123"/>
      <c r="B240" s="123"/>
      <c r="C240" s="123"/>
      <c r="D240" s="123"/>
      <c r="E240" s="123"/>
      <c r="F240" s="123"/>
      <c r="G240" s="116" t="s">
        <v>147</v>
      </c>
      <c r="H240" s="116"/>
      <c r="I240" s="116"/>
      <c r="J240" s="116"/>
      <c r="K240" s="116"/>
      <c r="L240" s="116"/>
      <c r="M240" s="116"/>
      <c r="N240" s="116"/>
      <c r="O240" s="116"/>
      <c r="P240" s="116"/>
      <c r="Q240" s="116"/>
      <c r="R240" s="116"/>
      <c r="S240" s="116"/>
      <c r="T240" s="108"/>
      <c r="U240" s="108"/>
      <c r="V240" s="108"/>
      <c r="W240" s="108"/>
      <c r="X240" s="108"/>
      <c r="Y240" s="108"/>
      <c r="Z240" s="108"/>
      <c r="AA240" s="108"/>
      <c r="AB240" s="108"/>
      <c r="AC240" s="108"/>
      <c r="AD240" s="108"/>
      <c r="AE240" s="108"/>
      <c r="AF240" s="108"/>
      <c r="AG240" s="108"/>
      <c r="AH240" s="108"/>
      <c r="AI240" s="108"/>
      <c r="AJ240" s="108"/>
      <c r="AK240" s="108"/>
      <c r="AL240" s="108"/>
      <c r="AM240" s="108"/>
      <c r="AN240" s="108"/>
      <c r="AO240" s="108"/>
      <c r="AP240" s="108"/>
      <c r="AQ240" s="108"/>
      <c r="AR240" s="108"/>
      <c r="AS240" s="108"/>
      <c r="AT240" s="108"/>
      <c r="AU240" s="108"/>
      <c r="AV240" s="108"/>
      <c r="AW240" s="116"/>
      <c r="AX240" s="116"/>
      <c r="AY240" s="116"/>
      <c r="AZ240" s="116"/>
      <c r="BA240" s="116"/>
      <c r="BB240" s="116"/>
      <c r="BC240" s="116"/>
      <c r="BD240" s="116"/>
      <c r="BE240" s="116"/>
      <c r="BF240" s="116"/>
      <c r="BG240" s="116"/>
      <c r="BH240" s="116"/>
      <c r="BI240" s="116"/>
      <c r="BJ240" s="116"/>
      <c r="BK240" s="116"/>
      <c r="BL240" s="116"/>
      <c r="CA240" s="6" t="s">
        <v>55</v>
      </c>
    </row>
    <row r="242" spans="1:64" ht="14.25" customHeight="1" x14ac:dyDescent="0.2">
      <c r="A242" s="34" t="s">
        <v>248</v>
      </c>
      <c r="B242" s="34"/>
      <c r="C242" s="34"/>
      <c r="D242" s="34"/>
      <c r="E242" s="34"/>
      <c r="F242" s="34"/>
      <c r="G242" s="34"/>
      <c r="H242" s="34"/>
      <c r="I242" s="34"/>
      <c r="J242" s="34"/>
      <c r="K242" s="34"/>
      <c r="L242" s="34"/>
      <c r="M242" s="34"/>
      <c r="N242" s="34"/>
      <c r="O242" s="34"/>
      <c r="P242" s="34"/>
      <c r="Q242" s="34"/>
      <c r="R242" s="34"/>
      <c r="S242" s="34"/>
      <c r="T242" s="34"/>
      <c r="U242" s="34"/>
      <c r="V242" s="34"/>
      <c r="W242" s="34"/>
      <c r="X242" s="34"/>
      <c r="Y242" s="34"/>
      <c r="Z242" s="34"/>
      <c r="AA242" s="34"/>
      <c r="AB242" s="34"/>
      <c r="AC242" s="34"/>
      <c r="AD242" s="34"/>
      <c r="AE242" s="34"/>
      <c r="AF242" s="34"/>
      <c r="AG242" s="34"/>
      <c r="AH242" s="34"/>
      <c r="AI242" s="34"/>
      <c r="AJ242" s="34"/>
      <c r="AK242" s="34"/>
      <c r="AL242" s="34"/>
      <c r="AM242" s="34"/>
      <c r="AN242" s="34"/>
      <c r="AO242" s="34"/>
      <c r="AP242" s="34"/>
      <c r="AQ242" s="34"/>
      <c r="AR242" s="34"/>
      <c r="AS242" s="34"/>
      <c r="AT242" s="34"/>
      <c r="AU242" s="34"/>
      <c r="AV242" s="34"/>
      <c r="AW242" s="34"/>
      <c r="AX242" s="34"/>
      <c r="AY242" s="34"/>
      <c r="AZ242" s="34"/>
      <c r="BA242" s="34"/>
      <c r="BB242" s="34"/>
      <c r="BC242" s="34"/>
      <c r="BD242" s="34"/>
      <c r="BE242" s="34"/>
      <c r="BF242" s="34"/>
      <c r="BG242" s="34"/>
      <c r="BH242" s="34"/>
      <c r="BI242" s="34"/>
      <c r="BJ242" s="34"/>
      <c r="BK242" s="34"/>
      <c r="BL242" s="34"/>
    </row>
    <row r="243" spans="1:64" ht="15" customHeight="1" x14ac:dyDescent="0.2">
      <c r="A243" s="35" t="s">
        <v>220</v>
      </c>
      <c r="B243" s="36"/>
      <c r="C243" s="36"/>
      <c r="D243" s="36"/>
      <c r="E243" s="36"/>
      <c r="F243" s="36"/>
      <c r="G243" s="36"/>
      <c r="H243" s="36"/>
      <c r="I243" s="36"/>
      <c r="J243" s="36"/>
      <c r="K243" s="36"/>
      <c r="L243" s="36"/>
      <c r="M243" s="36"/>
      <c r="N243" s="36"/>
      <c r="O243" s="36"/>
      <c r="P243" s="36"/>
      <c r="Q243" s="36"/>
      <c r="R243" s="36"/>
      <c r="S243" s="36"/>
      <c r="T243" s="36"/>
      <c r="U243" s="36"/>
      <c r="V243" s="36"/>
      <c r="W243" s="36"/>
      <c r="X243" s="36"/>
      <c r="Y243" s="36"/>
      <c r="Z243" s="36"/>
      <c r="AA243" s="36"/>
      <c r="AB243" s="36"/>
      <c r="AC243" s="36"/>
      <c r="AD243" s="36"/>
      <c r="AE243" s="36"/>
      <c r="AF243" s="36"/>
      <c r="AG243" s="36"/>
      <c r="AH243" s="36"/>
      <c r="AI243" s="36"/>
      <c r="AJ243" s="36"/>
      <c r="AK243" s="36"/>
      <c r="AL243" s="36"/>
      <c r="AM243" s="36"/>
      <c r="AN243" s="36"/>
      <c r="AO243" s="36"/>
      <c r="AP243" s="36"/>
      <c r="AQ243" s="36"/>
      <c r="AR243" s="36"/>
      <c r="AS243" s="36"/>
      <c r="AT243" s="36"/>
      <c r="AU243" s="36"/>
      <c r="AV243" s="36"/>
      <c r="AW243" s="36"/>
      <c r="AX243" s="36"/>
      <c r="AY243" s="36"/>
      <c r="AZ243" s="36"/>
      <c r="BA243" s="36"/>
      <c r="BB243" s="36"/>
      <c r="BC243" s="36"/>
      <c r="BD243" s="36"/>
      <c r="BE243" s="36"/>
      <c r="BF243" s="36"/>
      <c r="BG243" s="36"/>
      <c r="BH243" s="36"/>
      <c r="BI243" s="36"/>
      <c r="BJ243" s="36"/>
      <c r="BK243" s="36"/>
      <c r="BL243" s="36"/>
    </row>
    <row r="244" spans="1:64" ht="1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row>
    <row r="246" spans="1:64" ht="14.25" x14ac:dyDescent="0.2">
      <c r="A246" s="34" t="s">
        <v>263</v>
      </c>
      <c r="B246" s="34"/>
      <c r="C246" s="34"/>
      <c r="D246" s="34"/>
      <c r="E246" s="34"/>
      <c r="F246" s="34"/>
      <c r="G246" s="34"/>
      <c r="H246" s="34"/>
      <c r="I246" s="34"/>
      <c r="J246" s="34"/>
      <c r="K246" s="34"/>
      <c r="L246" s="34"/>
      <c r="M246" s="34"/>
      <c r="N246" s="34"/>
      <c r="O246" s="34"/>
      <c r="P246" s="34"/>
      <c r="Q246" s="34"/>
      <c r="R246" s="34"/>
      <c r="S246" s="34"/>
      <c r="T246" s="34"/>
      <c r="U246" s="34"/>
      <c r="V246" s="34"/>
      <c r="W246" s="34"/>
      <c r="X246" s="34"/>
      <c r="Y246" s="34"/>
      <c r="Z246" s="34"/>
      <c r="AA246" s="34"/>
      <c r="AB246" s="34"/>
      <c r="AC246" s="34"/>
      <c r="AD246" s="34"/>
      <c r="AE246" s="34"/>
      <c r="AF246" s="34"/>
      <c r="AG246" s="34"/>
      <c r="AH246" s="34"/>
      <c r="AI246" s="34"/>
      <c r="AJ246" s="34"/>
      <c r="AK246" s="34"/>
      <c r="AL246" s="34"/>
      <c r="AM246" s="34"/>
      <c r="AN246" s="34"/>
      <c r="AO246" s="34"/>
      <c r="AP246" s="34"/>
      <c r="AQ246" s="34"/>
      <c r="AR246" s="34"/>
      <c r="AS246" s="34"/>
      <c r="AT246" s="34"/>
      <c r="AU246" s="34"/>
      <c r="AV246" s="34"/>
      <c r="AW246" s="34"/>
      <c r="AX246" s="34"/>
      <c r="AY246" s="34"/>
      <c r="AZ246" s="34"/>
      <c r="BA246" s="34"/>
      <c r="BB246" s="34"/>
      <c r="BC246" s="34"/>
      <c r="BD246" s="34"/>
      <c r="BE246" s="34"/>
      <c r="BF246" s="34"/>
      <c r="BG246" s="34"/>
      <c r="BH246" s="34"/>
      <c r="BI246" s="34"/>
      <c r="BJ246" s="34"/>
      <c r="BK246" s="34"/>
      <c r="BL246" s="34"/>
    </row>
    <row r="247" spans="1:64" ht="14.25" x14ac:dyDescent="0.2">
      <c r="A247" s="34" t="s">
        <v>236</v>
      </c>
      <c r="B247" s="34"/>
      <c r="C247" s="34"/>
      <c r="D247" s="34"/>
      <c r="E247" s="34"/>
      <c r="F247" s="34"/>
      <c r="G247" s="34"/>
      <c r="H247" s="34"/>
      <c r="I247" s="34"/>
      <c r="J247" s="34"/>
      <c r="K247" s="34"/>
      <c r="L247" s="34"/>
      <c r="M247" s="34"/>
      <c r="N247" s="34"/>
      <c r="O247" s="34"/>
      <c r="P247" s="34"/>
      <c r="Q247" s="34"/>
      <c r="R247" s="34"/>
      <c r="S247" s="34"/>
      <c r="T247" s="34"/>
      <c r="U247" s="34"/>
      <c r="V247" s="34"/>
      <c r="W247" s="34"/>
      <c r="X247" s="34"/>
      <c r="Y247" s="34"/>
      <c r="Z247" s="34"/>
      <c r="AA247" s="34"/>
      <c r="AB247" s="34"/>
      <c r="AC247" s="34"/>
      <c r="AD247" s="34"/>
      <c r="AE247" s="34"/>
      <c r="AF247" s="34"/>
      <c r="AG247" s="34"/>
      <c r="AH247" s="34"/>
      <c r="AI247" s="34"/>
      <c r="AJ247" s="34"/>
      <c r="AK247" s="34"/>
      <c r="AL247" s="34"/>
      <c r="AM247" s="34"/>
      <c r="AN247" s="34"/>
      <c r="AO247" s="34"/>
      <c r="AP247" s="34"/>
      <c r="AQ247" s="34"/>
      <c r="AR247" s="34"/>
      <c r="AS247" s="34"/>
      <c r="AT247" s="34"/>
      <c r="AU247" s="34"/>
      <c r="AV247" s="34"/>
      <c r="AW247" s="34"/>
      <c r="AX247" s="34"/>
      <c r="AY247" s="34"/>
      <c r="AZ247" s="34"/>
      <c r="BA247" s="34"/>
      <c r="BB247" s="34"/>
      <c r="BC247" s="34"/>
      <c r="BD247" s="34"/>
      <c r="BE247" s="34"/>
      <c r="BF247" s="34"/>
      <c r="BG247" s="34"/>
      <c r="BH247" s="34"/>
      <c r="BI247" s="34"/>
      <c r="BJ247" s="34"/>
      <c r="BK247" s="34"/>
      <c r="BL247" s="34"/>
    </row>
    <row r="248" spans="1:64" ht="15" customHeight="1" x14ac:dyDescent="0.2">
      <c r="A248" s="128"/>
      <c r="B248" s="128"/>
      <c r="C248" s="128"/>
      <c r="D248" s="128"/>
      <c r="E248" s="128"/>
      <c r="F248" s="128"/>
      <c r="G248" s="128"/>
      <c r="H248" s="128"/>
      <c r="I248" s="128"/>
      <c r="J248" s="128"/>
      <c r="K248" s="128"/>
      <c r="L248" s="128"/>
      <c r="M248" s="128"/>
      <c r="N248" s="128"/>
      <c r="O248" s="128"/>
      <c r="P248" s="128"/>
      <c r="Q248" s="128"/>
      <c r="R248" s="128"/>
      <c r="S248" s="128"/>
      <c r="T248" s="128"/>
      <c r="U248" s="128"/>
      <c r="V248" s="128"/>
      <c r="W248" s="128"/>
      <c r="X248" s="128"/>
      <c r="Y248" s="128"/>
      <c r="Z248" s="128"/>
      <c r="AA248" s="128"/>
      <c r="AB248" s="128"/>
      <c r="AC248" s="128"/>
      <c r="AD248" s="128"/>
      <c r="AE248" s="128"/>
      <c r="AF248" s="128"/>
      <c r="AG248" s="128"/>
      <c r="AH248" s="128"/>
      <c r="AI248" s="128"/>
      <c r="AJ248" s="128"/>
      <c r="AK248" s="128"/>
      <c r="AL248" s="128"/>
      <c r="AM248" s="128"/>
      <c r="AN248" s="128"/>
      <c r="AO248" s="128"/>
      <c r="AP248" s="128"/>
      <c r="AQ248" s="128"/>
      <c r="AR248" s="128"/>
      <c r="AS248" s="128"/>
      <c r="AT248" s="128"/>
      <c r="AU248" s="128"/>
      <c r="AV248" s="128"/>
      <c r="AW248" s="128"/>
      <c r="AX248" s="128"/>
      <c r="AY248" s="128"/>
      <c r="AZ248" s="128"/>
      <c r="BA248" s="128"/>
      <c r="BB248" s="128"/>
      <c r="BC248" s="128"/>
      <c r="BD248" s="128"/>
      <c r="BE248" s="128"/>
      <c r="BF248" s="128"/>
      <c r="BG248" s="128"/>
      <c r="BH248" s="128"/>
      <c r="BI248" s="128"/>
      <c r="BJ248" s="128"/>
      <c r="BK248" s="128"/>
      <c r="BL248" s="128"/>
    </row>
    <row r="249" spans="1:64" ht="1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row>
    <row r="252" spans="1:64" ht="18.95" customHeight="1" x14ac:dyDescent="0.2">
      <c r="A252" s="124" t="s">
        <v>223</v>
      </c>
      <c r="B252" s="36"/>
      <c r="C252" s="36"/>
      <c r="D252" s="36"/>
      <c r="E252" s="36"/>
      <c r="F252" s="36"/>
      <c r="G252" s="36"/>
      <c r="H252" s="36"/>
      <c r="I252" s="36"/>
      <c r="J252" s="36"/>
      <c r="K252" s="36"/>
      <c r="L252" s="36"/>
      <c r="M252" s="36"/>
      <c r="N252" s="36"/>
      <c r="O252" s="36"/>
      <c r="P252" s="36"/>
      <c r="Q252" s="36"/>
      <c r="R252" s="36"/>
      <c r="S252" s="36"/>
      <c r="T252" s="36"/>
      <c r="U252" s="36"/>
      <c r="V252" s="36"/>
      <c r="W252" s="36"/>
      <c r="X252" s="36"/>
      <c r="Y252" s="36"/>
      <c r="Z252" s="36"/>
      <c r="AA252" s="36"/>
      <c r="AB252" s="22"/>
      <c r="AC252" s="22"/>
      <c r="AD252" s="22"/>
      <c r="AE252" s="22"/>
      <c r="AF252" s="22"/>
      <c r="AG252" s="22"/>
      <c r="AH252" s="129"/>
      <c r="AI252" s="129"/>
      <c r="AJ252" s="129"/>
      <c r="AK252" s="129"/>
      <c r="AL252" s="129"/>
      <c r="AM252" s="129"/>
      <c r="AN252" s="129"/>
      <c r="AO252" s="129"/>
      <c r="AP252" s="129"/>
      <c r="AQ252" s="22"/>
      <c r="AR252" s="22"/>
      <c r="AS252" s="22"/>
      <c r="AT252" s="22"/>
      <c r="AU252" s="130" t="s">
        <v>269</v>
      </c>
      <c r="AV252" s="29"/>
      <c r="AW252" s="29"/>
      <c r="AX252" s="29"/>
      <c r="AY252" s="29"/>
      <c r="AZ252" s="29"/>
      <c r="BA252" s="29"/>
      <c r="BB252" s="29"/>
      <c r="BC252" s="29"/>
      <c r="BD252" s="29"/>
      <c r="BE252" s="29"/>
      <c r="BF252" s="29"/>
    </row>
    <row r="253" spans="1:64" ht="12.75" customHeight="1" x14ac:dyDescent="0.2">
      <c r="AB253" s="23"/>
      <c r="AC253" s="23"/>
      <c r="AD253" s="23"/>
      <c r="AE253" s="23"/>
      <c r="AF253" s="23"/>
      <c r="AG253" s="23"/>
      <c r="AH253" s="127" t="s">
        <v>1</v>
      </c>
      <c r="AI253" s="127"/>
      <c r="AJ253" s="127"/>
      <c r="AK253" s="127"/>
      <c r="AL253" s="127"/>
      <c r="AM253" s="127"/>
      <c r="AN253" s="127"/>
      <c r="AO253" s="127"/>
      <c r="AP253" s="127"/>
      <c r="AQ253" s="23"/>
      <c r="AR253" s="23"/>
      <c r="AS253" s="23"/>
      <c r="AT253" s="23"/>
      <c r="AU253" s="127" t="s">
        <v>160</v>
      </c>
      <c r="AV253" s="127"/>
      <c r="AW253" s="127"/>
      <c r="AX253" s="127"/>
      <c r="AY253" s="127"/>
      <c r="AZ253" s="127"/>
      <c r="BA253" s="127"/>
      <c r="BB253" s="127"/>
      <c r="BC253" s="127"/>
      <c r="BD253" s="127"/>
      <c r="BE253" s="127"/>
      <c r="BF253" s="127"/>
    </row>
    <row r="254" spans="1:64" ht="15" x14ac:dyDescent="0.2">
      <c r="AB254" s="23"/>
      <c r="AC254" s="23"/>
      <c r="AD254" s="23"/>
      <c r="AE254" s="23"/>
      <c r="AF254" s="23"/>
      <c r="AG254" s="23"/>
      <c r="AH254" s="24"/>
      <c r="AI254" s="24"/>
      <c r="AJ254" s="24"/>
      <c r="AK254" s="24"/>
      <c r="AL254" s="24"/>
      <c r="AM254" s="24"/>
      <c r="AN254" s="24"/>
      <c r="AO254" s="24"/>
      <c r="AP254" s="24"/>
      <c r="AQ254" s="23"/>
      <c r="AR254" s="23"/>
      <c r="AS254" s="23"/>
      <c r="AT254" s="23"/>
      <c r="AU254" s="24"/>
      <c r="AV254" s="24"/>
      <c r="AW254" s="24"/>
      <c r="AX254" s="24"/>
      <c r="AY254" s="24"/>
      <c r="AZ254" s="24"/>
      <c r="BA254" s="24"/>
      <c r="BB254" s="24"/>
      <c r="BC254" s="24"/>
      <c r="BD254" s="24"/>
      <c r="BE254" s="24"/>
      <c r="BF254" s="24"/>
    </row>
    <row r="255" spans="1:64" ht="18" customHeight="1" x14ac:dyDescent="0.2">
      <c r="A255" s="124" t="s">
        <v>224</v>
      </c>
      <c r="B255" s="36"/>
      <c r="C255" s="36"/>
      <c r="D255" s="36"/>
      <c r="E255" s="36"/>
      <c r="F255" s="36"/>
      <c r="G255" s="36"/>
      <c r="H255" s="36"/>
      <c r="I255" s="36"/>
      <c r="J255" s="36"/>
      <c r="K255" s="36"/>
      <c r="L255" s="36"/>
      <c r="M255" s="36"/>
      <c r="N255" s="36"/>
      <c r="O255" s="36"/>
      <c r="P255" s="36"/>
      <c r="Q255" s="36"/>
      <c r="R255" s="36"/>
      <c r="S255" s="36"/>
      <c r="T255" s="36"/>
      <c r="U255" s="36"/>
      <c r="V255" s="36"/>
      <c r="W255" s="36"/>
      <c r="X255" s="36"/>
      <c r="Y255" s="36"/>
      <c r="Z255" s="36"/>
      <c r="AA255" s="36"/>
      <c r="AB255" s="23"/>
      <c r="AC255" s="23"/>
      <c r="AD255" s="23"/>
      <c r="AE255" s="23"/>
      <c r="AF255" s="23"/>
      <c r="AG255" s="23"/>
      <c r="AH255" s="125"/>
      <c r="AI255" s="125"/>
      <c r="AJ255" s="125"/>
      <c r="AK255" s="125"/>
      <c r="AL255" s="125"/>
      <c r="AM255" s="125"/>
      <c r="AN255" s="125"/>
      <c r="AO255" s="125"/>
      <c r="AP255" s="125"/>
      <c r="AQ255" s="23"/>
      <c r="AR255" s="23"/>
      <c r="AS255" s="23"/>
      <c r="AT255" s="23"/>
      <c r="AU255" s="126" t="s">
        <v>270</v>
      </c>
      <c r="AV255" s="29"/>
      <c r="AW255" s="29"/>
      <c r="AX255" s="29"/>
      <c r="AY255" s="29"/>
      <c r="AZ255" s="29"/>
      <c r="BA255" s="29"/>
      <c r="BB255" s="29"/>
      <c r="BC255" s="29"/>
      <c r="BD255" s="29"/>
      <c r="BE255" s="29"/>
      <c r="BF255" s="29"/>
    </row>
    <row r="256" spans="1:64" ht="12" customHeight="1" x14ac:dyDescent="0.2">
      <c r="AB256" s="23"/>
      <c r="AC256" s="23"/>
      <c r="AD256" s="23"/>
      <c r="AE256" s="23"/>
      <c r="AF256" s="23"/>
      <c r="AG256" s="23"/>
      <c r="AH256" s="127" t="s">
        <v>1</v>
      </c>
      <c r="AI256" s="127"/>
      <c r="AJ256" s="127"/>
      <c r="AK256" s="127"/>
      <c r="AL256" s="127"/>
      <c r="AM256" s="127"/>
      <c r="AN256" s="127"/>
      <c r="AO256" s="127"/>
      <c r="AP256" s="127"/>
      <c r="AQ256" s="23"/>
      <c r="AR256" s="23"/>
      <c r="AS256" s="23"/>
      <c r="AT256" s="23"/>
      <c r="AU256" s="127" t="s">
        <v>160</v>
      </c>
      <c r="AV256" s="127"/>
      <c r="AW256" s="127"/>
      <c r="AX256" s="127"/>
      <c r="AY256" s="127"/>
      <c r="AZ256" s="127"/>
      <c r="BA256" s="127"/>
      <c r="BB256" s="127"/>
      <c r="BC256" s="127"/>
      <c r="BD256" s="127"/>
      <c r="BE256" s="127"/>
      <c r="BF256" s="127"/>
    </row>
  </sheetData>
  <mergeCells count="1663">
    <mergeCell ref="BW1:BZ1"/>
    <mergeCell ref="AU200:AY200"/>
    <mergeCell ref="AZ200:BD200"/>
    <mergeCell ref="AP199:AT199"/>
    <mergeCell ref="AU199:AY199"/>
    <mergeCell ref="AZ199:BD199"/>
    <mergeCell ref="A200:F200"/>
    <mergeCell ref="G200:S200"/>
    <mergeCell ref="T200:Z200"/>
    <mergeCell ref="AA200:AE200"/>
    <mergeCell ref="AF200:AJ200"/>
    <mergeCell ref="AK200:AO200"/>
    <mergeCell ref="AP200:AT200"/>
    <mergeCell ref="A199:F199"/>
    <mergeCell ref="G199:S199"/>
    <mergeCell ref="T199:Z199"/>
    <mergeCell ref="AA199:AE199"/>
    <mergeCell ref="AF199:AJ199"/>
    <mergeCell ref="AK199:AO199"/>
    <mergeCell ref="AP190:AT190"/>
    <mergeCell ref="AU190:AY190"/>
    <mergeCell ref="AZ190:BD190"/>
    <mergeCell ref="BE190:BI190"/>
    <mergeCell ref="BJ190:BN190"/>
    <mergeCell ref="BO190:BS190"/>
    <mergeCell ref="A190:F190"/>
    <mergeCell ref="G190:S190"/>
    <mergeCell ref="T190:Z190"/>
    <mergeCell ref="AA190:AE190"/>
    <mergeCell ref="AF190:AJ190"/>
    <mergeCell ref="AK190:AO190"/>
    <mergeCell ref="AP189:AT189"/>
    <mergeCell ref="AU189:AY189"/>
    <mergeCell ref="AZ189:BD189"/>
    <mergeCell ref="BE189:BI189"/>
    <mergeCell ref="BJ189:BN189"/>
    <mergeCell ref="BO189:BS189"/>
    <mergeCell ref="A189:F189"/>
    <mergeCell ref="G189:S189"/>
    <mergeCell ref="T189:Z189"/>
    <mergeCell ref="AA189:AE189"/>
    <mergeCell ref="AF189:AJ189"/>
    <mergeCell ref="AK189:AO189"/>
    <mergeCell ref="BA178:BC178"/>
    <mergeCell ref="BD178:BF178"/>
    <mergeCell ref="BG178:BI178"/>
    <mergeCell ref="BJ178:BL178"/>
    <mergeCell ref="A178:C178"/>
    <mergeCell ref="D178:V178"/>
    <mergeCell ref="W178:Y178"/>
    <mergeCell ref="Z178:AB178"/>
    <mergeCell ref="AC178:AE178"/>
    <mergeCell ref="AF178:AH178"/>
    <mergeCell ref="AI178:AK178"/>
    <mergeCell ref="AL178:AN178"/>
    <mergeCell ref="AP188:AT188"/>
    <mergeCell ref="AU188:AY188"/>
    <mergeCell ref="AZ188:BD188"/>
    <mergeCell ref="BE188:BI188"/>
    <mergeCell ref="BJ188:BN188"/>
    <mergeCell ref="BO188:BS188"/>
    <mergeCell ref="A188:F188"/>
    <mergeCell ref="G188:S188"/>
    <mergeCell ref="T188:Z188"/>
    <mergeCell ref="AP159:AT159"/>
    <mergeCell ref="AU159:AY159"/>
    <mergeCell ref="AZ159:BD159"/>
    <mergeCell ref="BE159:BI159"/>
    <mergeCell ref="AP158:AT158"/>
    <mergeCell ref="AU158:AY158"/>
    <mergeCell ref="AZ158:BD158"/>
    <mergeCell ref="BE158:BI158"/>
    <mergeCell ref="A159:C159"/>
    <mergeCell ref="D159:P159"/>
    <mergeCell ref="Q159:U159"/>
    <mergeCell ref="V159:AE159"/>
    <mergeCell ref="AF159:AJ159"/>
    <mergeCell ref="AK159:AO159"/>
    <mergeCell ref="AT167:AX167"/>
    <mergeCell ref="AY167:BC167"/>
    <mergeCell ref="BD167:BH167"/>
    <mergeCell ref="BI167:BM167"/>
    <mergeCell ref="AT165:AX165"/>
    <mergeCell ref="AY165:BC165"/>
    <mergeCell ref="BD165:BH165"/>
    <mergeCell ref="BI165:BM165"/>
    <mergeCell ref="A165:T165"/>
    <mergeCell ref="AP157:AT157"/>
    <mergeCell ref="AU157:AY157"/>
    <mergeCell ref="AZ157:BD157"/>
    <mergeCell ref="BE157:BI157"/>
    <mergeCell ref="A158:C158"/>
    <mergeCell ref="D158:P158"/>
    <mergeCell ref="Q158:U158"/>
    <mergeCell ref="V158:AE158"/>
    <mergeCell ref="AF158:AJ158"/>
    <mergeCell ref="AK158:AO158"/>
    <mergeCell ref="AP156:AT156"/>
    <mergeCell ref="AU156:AY156"/>
    <mergeCell ref="AZ156:BD156"/>
    <mergeCell ref="BE156:BI156"/>
    <mergeCell ref="A157:C157"/>
    <mergeCell ref="D157:P157"/>
    <mergeCell ref="Q157:U157"/>
    <mergeCell ref="V157:AE157"/>
    <mergeCell ref="AF157:AJ157"/>
    <mergeCell ref="AK157:AO157"/>
    <mergeCell ref="AP155:AT155"/>
    <mergeCell ref="AU155:AY155"/>
    <mergeCell ref="AZ155:BD155"/>
    <mergeCell ref="BE155:BI155"/>
    <mergeCell ref="A156:C156"/>
    <mergeCell ref="D156:P156"/>
    <mergeCell ref="Q156:U156"/>
    <mergeCell ref="V156:AE156"/>
    <mergeCell ref="AF156:AJ156"/>
    <mergeCell ref="AK156:AO156"/>
    <mergeCell ref="AP154:AT154"/>
    <mergeCell ref="AU154:AY154"/>
    <mergeCell ref="AZ154:BD154"/>
    <mergeCell ref="BE154:BI154"/>
    <mergeCell ref="A155:C155"/>
    <mergeCell ref="D155:P155"/>
    <mergeCell ref="Q155:U155"/>
    <mergeCell ref="V155:AE155"/>
    <mergeCell ref="AF155:AJ155"/>
    <mergeCell ref="AK155:AO155"/>
    <mergeCell ref="AP153:AT153"/>
    <mergeCell ref="AU153:AY153"/>
    <mergeCell ref="AZ153:BD153"/>
    <mergeCell ref="BE153:BI153"/>
    <mergeCell ref="A154:C154"/>
    <mergeCell ref="D154:P154"/>
    <mergeCell ref="Q154:U154"/>
    <mergeCell ref="V154:AE154"/>
    <mergeCell ref="AF154:AJ154"/>
    <mergeCell ref="AK154:AO154"/>
    <mergeCell ref="AP152:AT152"/>
    <mergeCell ref="AU152:AY152"/>
    <mergeCell ref="AZ152:BD152"/>
    <mergeCell ref="BE152:BI152"/>
    <mergeCell ref="A153:C153"/>
    <mergeCell ref="D153:P153"/>
    <mergeCell ref="Q153:U153"/>
    <mergeCell ref="V153:AE153"/>
    <mergeCell ref="AF153:AJ153"/>
    <mergeCell ref="AK153:AO153"/>
    <mergeCell ref="AP151:AT151"/>
    <mergeCell ref="AU151:AY151"/>
    <mergeCell ref="AZ151:BD151"/>
    <mergeCell ref="BE151:BI151"/>
    <mergeCell ref="A152:C152"/>
    <mergeCell ref="D152:P152"/>
    <mergeCell ref="Q152:U152"/>
    <mergeCell ref="V152:AE152"/>
    <mergeCell ref="AF152:AJ152"/>
    <mergeCell ref="AK152:AO152"/>
    <mergeCell ref="AP150:AT150"/>
    <mergeCell ref="AU150:AY150"/>
    <mergeCell ref="AZ150:BD150"/>
    <mergeCell ref="BE150:BI150"/>
    <mergeCell ref="A151:C151"/>
    <mergeCell ref="D151:P151"/>
    <mergeCell ref="Q151:U151"/>
    <mergeCell ref="V151:AE151"/>
    <mergeCell ref="AF151:AJ151"/>
    <mergeCell ref="AK151:AO151"/>
    <mergeCell ref="AP149:AT149"/>
    <mergeCell ref="AU149:AY149"/>
    <mergeCell ref="AZ149:BD149"/>
    <mergeCell ref="BE149:BI149"/>
    <mergeCell ref="A150:C150"/>
    <mergeCell ref="D150:P150"/>
    <mergeCell ref="Q150:U150"/>
    <mergeCell ref="V150:AE150"/>
    <mergeCell ref="AF150:AJ150"/>
    <mergeCell ref="AK150:AO150"/>
    <mergeCell ref="AP148:AT148"/>
    <mergeCell ref="AU148:AY148"/>
    <mergeCell ref="AZ148:BD148"/>
    <mergeCell ref="BE148:BI148"/>
    <mergeCell ref="A149:C149"/>
    <mergeCell ref="D149:P149"/>
    <mergeCell ref="Q149:U149"/>
    <mergeCell ref="V149:AE149"/>
    <mergeCell ref="AF149:AJ149"/>
    <mergeCell ref="AK149:AO149"/>
    <mergeCell ref="Q145:U145"/>
    <mergeCell ref="V145:AE145"/>
    <mergeCell ref="AF145:AJ145"/>
    <mergeCell ref="AK145:AO145"/>
    <mergeCell ref="A144:C144"/>
    <mergeCell ref="D144:P144"/>
    <mergeCell ref="Q144:U144"/>
    <mergeCell ref="V144:AE144"/>
    <mergeCell ref="AF144:AJ144"/>
    <mergeCell ref="AK144:AO144"/>
    <mergeCell ref="AP147:AT147"/>
    <mergeCell ref="AU147:AY147"/>
    <mergeCell ref="AZ147:BD147"/>
    <mergeCell ref="BE147:BI147"/>
    <mergeCell ref="A148:C148"/>
    <mergeCell ref="D148:P148"/>
    <mergeCell ref="Q148:U148"/>
    <mergeCell ref="V148:AE148"/>
    <mergeCell ref="AF148:AJ148"/>
    <mergeCell ref="AK148:AO148"/>
    <mergeCell ref="AP146:AT146"/>
    <mergeCell ref="AU146:AY146"/>
    <mergeCell ref="AZ146:BD146"/>
    <mergeCell ref="BE146:BI146"/>
    <mergeCell ref="A147:C147"/>
    <mergeCell ref="D147:P147"/>
    <mergeCell ref="Q147:U147"/>
    <mergeCell ref="V147:AE147"/>
    <mergeCell ref="AF147:AJ147"/>
    <mergeCell ref="AK147:AO147"/>
    <mergeCell ref="BT136:BX136"/>
    <mergeCell ref="AP136:AT136"/>
    <mergeCell ref="AU136:AY136"/>
    <mergeCell ref="AZ136:BD136"/>
    <mergeCell ref="BE136:BI136"/>
    <mergeCell ref="BJ136:BN136"/>
    <mergeCell ref="BO136:BS136"/>
    <mergeCell ref="BE135:BI135"/>
    <mergeCell ref="BJ135:BN135"/>
    <mergeCell ref="BO135:BS135"/>
    <mergeCell ref="BT135:BX135"/>
    <mergeCell ref="A136:C136"/>
    <mergeCell ref="D136:P136"/>
    <mergeCell ref="Q136:U136"/>
    <mergeCell ref="V136:AE136"/>
    <mergeCell ref="AF136:AJ136"/>
    <mergeCell ref="AK136:AO136"/>
    <mergeCell ref="BT134:BX134"/>
    <mergeCell ref="A135:C135"/>
    <mergeCell ref="D135:P135"/>
    <mergeCell ref="Q135:U135"/>
    <mergeCell ref="V135:AE135"/>
    <mergeCell ref="AF135:AJ135"/>
    <mergeCell ref="AK135:AO135"/>
    <mergeCell ref="AP135:AT135"/>
    <mergeCell ref="AU135:AY135"/>
    <mergeCell ref="AZ135:BD135"/>
    <mergeCell ref="AP134:AT134"/>
    <mergeCell ref="AU134:AY134"/>
    <mergeCell ref="AZ134:BD134"/>
    <mergeCell ref="BE134:BI134"/>
    <mergeCell ref="BJ134:BN134"/>
    <mergeCell ref="BO134:BS134"/>
    <mergeCell ref="BE133:BI133"/>
    <mergeCell ref="BJ133:BN133"/>
    <mergeCell ref="BO133:BS133"/>
    <mergeCell ref="BT133:BX133"/>
    <mergeCell ref="A134:C134"/>
    <mergeCell ref="D134:P134"/>
    <mergeCell ref="Q134:U134"/>
    <mergeCell ref="V134:AE134"/>
    <mergeCell ref="AF134:AJ134"/>
    <mergeCell ref="AK134:AO134"/>
    <mergeCell ref="BT132:BX132"/>
    <mergeCell ref="A133:C133"/>
    <mergeCell ref="D133:P133"/>
    <mergeCell ref="Q133:U133"/>
    <mergeCell ref="V133:AE133"/>
    <mergeCell ref="AF133:AJ133"/>
    <mergeCell ref="AK133:AO133"/>
    <mergeCell ref="AP133:AT133"/>
    <mergeCell ref="AU133:AY133"/>
    <mergeCell ref="AZ133:BD133"/>
    <mergeCell ref="AP132:AT132"/>
    <mergeCell ref="AU132:AY132"/>
    <mergeCell ref="AZ132:BD132"/>
    <mergeCell ref="BE132:BI132"/>
    <mergeCell ref="BJ132:BN132"/>
    <mergeCell ref="BO132:BS132"/>
    <mergeCell ref="BE131:BI131"/>
    <mergeCell ref="BJ131:BN131"/>
    <mergeCell ref="BO131:BS131"/>
    <mergeCell ref="BT131:BX131"/>
    <mergeCell ref="A132:C132"/>
    <mergeCell ref="D132:P132"/>
    <mergeCell ref="Q132:U132"/>
    <mergeCell ref="V132:AE132"/>
    <mergeCell ref="AF132:AJ132"/>
    <mergeCell ref="AK132:AO132"/>
    <mergeCell ref="BT130:BX130"/>
    <mergeCell ref="A131:C131"/>
    <mergeCell ref="D131:P131"/>
    <mergeCell ref="Q131:U131"/>
    <mergeCell ref="V131:AE131"/>
    <mergeCell ref="AF131:AJ131"/>
    <mergeCell ref="AK131:AO131"/>
    <mergeCell ref="AP131:AT131"/>
    <mergeCell ref="AU131:AY131"/>
    <mergeCell ref="AZ131:BD131"/>
    <mergeCell ref="AP130:AT130"/>
    <mergeCell ref="AU130:AY130"/>
    <mergeCell ref="AZ130:BD130"/>
    <mergeCell ref="BE130:BI130"/>
    <mergeCell ref="BJ130:BN130"/>
    <mergeCell ref="BO130:BS130"/>
    <mergeCell ref="BE129:BI129"/>
    <mergeCell ref="BJ129:BN129"/>
    <mergeCell ref="BO129:BS129"/>
    <mergeCell ref="BT129:BX129"/>
    <mergeCell ref="A130:C130"/>
    <mergeCell ref="D130:P130"/>
    <mergeCell ref="Q130:U130"/>
    <mergeCell ref="V130:AE130"/>
    <mergeCell ref="AF130:AJ130"/>
    <mergeCell ref="AK130:AO130"/>
    <mergeCell ref="BT128:BX128"/>
    <mergeCell ref="A129:C129"/>
    <mergeCell ref="D129:P129"/>
    <mergeCell ref="Q129:U129"/>
    <mergeCell ref="V129:AE129"/>
    <mergeCell ref="AF129:AJ129"/>
    <mergeCell ref="AK129:AO129"/>
    <mergeCell ref="AP129:AT129"/>
    <mergeCell ref="AU129:AY129"/>
    <mergeCell ref="AZ129:BD129"/>
    <mergeCell ref="AP128:AT128"/>
    <mergeCell ref="AU128:AY128"/>
    <mergeCell ref="AZ128:BD128"/>
    <mergeCell ref="BE128:BI128"/>
    <mergeCell ref="BJ128:BN128"/>
    <mergeCell ref="BO128:BS128"/>
    <mergeCell ref="BE127:BI127"/>
    <mergeCell ref="BJ127:BN127"/>
    <mergeCell ref="BO127:BS127"/>
    <mergeCell ref="BT127:BX127"/>
    <mergeCell ref="A128:C128"/>
    <mergeCell ref="D128:P128"/>
    <mergeCell ref="Q128:U128"/>
    <mergeCell ref="V128:AE128"/>
    <mergeCell ref="AF128:AJ128"/>
    <mergeCell ref="AK128:AO128"/>
    <mergeCell ref="AK124:AO124"/>
    <mergeCell ref="BT126:BX126"/>
    <mergeCell ref="A127:C127"/>
    <mergeCell ref="D127:P127"/>
    <mergeCell ref="Q127:U127"/>
    <mergeCell ref="V127:AE127"/>
    <mergeCell ref="AF127:AJ127"/>
    <mergeCell ref="AK127:AO127"/>
    <mergeCell ref="AP127:AT127"/>
    <mergeCell ref="AU127:AY127"/>
    <mergeCell ref="AZ127:BD127"/>
    <mergeCell ref="AP126:AT126"/>
    <mergeCell ref="AU126:AY126"/>
    <mergeCell ref="AZ126:BD126"/>
    <mergeCell ref="BE126:BI126"/>
    <mergeCell ref="BJ126:BN126"/>
    <mergeCell ref="BO126:BS126"/>
    <mergeCell ref="BE125:BI125"/>
    <mergeCell ref="BJ125:BN125"/>
    <mergeCell ref="BO125:BS125"/>
    <mergeCell ref="BT125:BX125"/>
    <mergeCell ref="A126:C126"/>
    <mergeCell ref="D126:P126"/>
    <mergeCell ref="Q126:U126"/>
    <mergeCell ref="V126:AE126"/>
    <mergeCell ref="AF126:AJ126"/>
    <mergeCell ref="AK126:AO126"/>
    <mergeCell ref="AK122:AO122"/>
    <mergeCell ref="A121:C121"/>
    <mergeCell ref="D121:P121"/>
    <mergeCell ref="Q121:U121"/>
    <mergeCell ref="V121:AE121"/>
    <mergeCell ref="AF121:AJ121"/>
    <mergeCell ref="AK121:AO121"/>
    <mergeCell ref="BT124:BX124"/>
    <mergeCell ref="A125:C125"/>
    <mergeCell ref="D125:P125"/>
    <mergeCell ref="Q125:U125"/>
    <mergeCell ref="V125:AE125"/>
    <mergeCell ref="AF125:AJ125"/>
    <mergeCell ref="AK125:AO125"/>
    <mergeCell ref="AP125:AT125"/>
    <mergeCell ref="AU125:AY125"/>
    <mergeCell ref="AZ125:BD125"/>
    <mergeCell ref="AP124:AT124"/>
    <mergeCell ref="AU124:AY124"/>
    <mergeCell ref="AZ124:BD124"/>
    <mergeCell ref="BE124:BI124"/>
    <mergeCell ref="BJ124:BN124"/>
    <mergeCell ref="BO124:BS124"/>
    <mergeCell ref="BE123:BI123"/>
    <mergeCell ref="BJ123:BN123"/>
    <mergeCell ref="BO123:BS123"/>
    <mergeCell ref="BT123:BX123"/>
    <mergeCell ref="A124:C124"/>
    <mergeCell ref="D124:P124"/>
    <mergeCell ref="Q124:U124"/>
    <mergeCell ref="V124:AE124"/>
    <mergeCell ref="AF124:AJ124"/>
    <mergeCell ref="AY111:BC111"/>
    <mergeCell ref="A110:C110"/>
    <mergeCell ref="D110:T110"/>
    <mergeCell ref="U110:Y110"/>
    <mergeCell ref="Z110:AD110"/>
    <mergeCell ref="AE110:AI110"/>
    <mergeCell ref="AJ110:AN110"/>
    <mergeCell ref="AO110:AS110"/>
    <mergeCell ref="AT110:AX110"/>
    <mergeCell ref="AY110:BC110"/>
    <mergeCell ref="BT122:BX122"/>
    <mergeCell ref="A123:C123"/>
    <mergeCell ref="D123:P123"/>
    <mergeCell ref="Q123:U123"/>
    <mergeCell ref="V123:AE123"/>
    <mergeCell ref="AF123:AJ123"/>
    <mergeCell ref="AK123:AO123"/>
    <mergeCell ref="AP123:AT123"/>
    <mergeCell ref="AU123:AY123"/>
    <mergeCell ref="AZ123:BD123"/>
    <mergeCell ref="AP122:AT122"/>
    <mergeCell ref="AU122:AY122"/>
    <mergeCell ref="AZ122:BD122"/>
    <mergeCell ref="BE122:BI122"/>
    <mergeCell ref="BJ122:BN122"/>
    <mergeCell ref="BO122:BS122"/>
    <mergeCell ref="BE121:BI121"/>
    <mergeCell ref="BJ121:BN121"/>
    <mergeCell ref="BO121:BS121"/>
    <mergeCell ref="BT121:BX121"/>
    <mergeCell ref="A122:C122"/>
    <mergeCell ref="D122:P122"/>
    <mergeCell ref="AW80:BA80"/>
    <mergeCell ref="BB80:BF80"/>
    <mergeCell ref="BL101:BP101"/>
    <mergeCell ref="BQ101:BT101"/>
    <mergeCell ref="BU101:BY101"/>
    <mergeCell ref="AI101:AM101"/>
    <mergeCell ref="AN101:AR101"/>
    <mergeCell ref="AS101:AW101"/>
    <mergeCell ref="AX101:BA101"/>
    <mergeCell ref="BB101:BF101"/>
    <mergeCell ref="BG101:BK101"/>
    <mergeCell ref="BB100:BF100"/>
    <mergeCell ref="BG100:BK100"/>
    <mergeCell ref="BL100:BP100"/>
    <mergeCell ref="BQ100:BT100"/>
    <mergeCell ref="BU100:BY100"/>
    <mergeCell ref="A101:C101"/>
    <mergeCell ref="D101:T101"/>
    <mergeCell ref="U101:Y101"/>
    <mergeCell ref="Z101:AD101"/>
    <mergeCell ref="AE101:AH101"/>
    <mergeCell ref="A100:C100"/>
    <mergeCell ref="D100:T100"/>
    <mergeCell ref="U100:Y100"/>
    <mergeCell ref="Z100:AD100"/>
    <mergeCell ref="AE100:AH100"/>
    <mergeCell ref="AI100:AM100"/>
    <mergeCell ref="AN100:AR100"/>
    <mergeCell ref="AS100:AW100"/>
    <mergeCell ref="AX100:BA100"/>
    <mergeCell ref="E78:W78"/>
    <mergeCell ref="X78:AB78"/>
    <mergeCell ref="AC78:AG78"/>
    <mergeCell ref="AH78:AL78"/>
    <mergeCell ref="AM78:AQ78"/>
    <mergeCell ref="AR78:AV78"/>
    <mergeCell ref="AW78:BA78"/>
    <mergeCell ref="BB78:BF78"/>
    <mergeCell ref="A77:D77"/>
    <mergeCell ref="E77:W77"/>
    <mergeCell ref="X77:AB77"/>
    <mergeCell ref="AC77:AG77"/>
    <mergeCell ref="AH77:AL77"/>
    <mergeCell ref="BG81:BK81"/>
    <mergeCell ref="BG80:BK80"/>
    <mergeCell ref="A81:D81"/>
    <mergeCell ref="E81:W81"/>
    <mergeCell ref="X81:AB81"/>
    <mergeCell ref="AC81:AG81"/>
    <mergeCell ref="AH81:AL81"/>
    <mergeCell ref="AM81:AQ81"/>
    <mergeCell ref="AR81:AV81"/>
    <mergeCell ref="AW81:BA81"/>
    <mergeCell ref="BB81:BF81"/>
    <mergeCell ref="BG79:BK79"/>
    <mergeCell ref="A80:D80"/>
    <mergeCell ref="E80:W80"/>
    <mergeCell ref="X80:AB80"/>
    <mergeCell ref="AC80:AG80"/>
    <mergeCell ref="AH80:AL80"/>
    <mergeCell ref="AM80:AQ80"/>
    <mergeCell ref="AR80:AV80"/>
    <mergeCell ref="BL60:BP60"/>
    <mergeCell ref="BQ60:BT60"/>
    <mergeCell ref="BU60:BY60"/>
    <mergeCell ref="AI60:AM60"/>
    <mergeCell ref="AN60:AR60"/>
    <mergeCell ref="AS60:AW60"/>
    <mergeCell ref="AX60:BA60"/>
    <mergeCell ref="BB60:BF60"/>
    <mergeCell ref="BG60:BK60"/>
    <mergeCell ref="BB59:BF59"/>
    <mergeCell ref="BG59:BK59"/>
    <mergeCell ref="BL59:BP59"/>
    <mergeCell ref="BQ59:BT59"/>
    <mergeCell ref="BU59:BY59"/>
    <mergeCell ref="A60:D60"/>
    <mergeCell ref="E60:T60"/>
    <mergeCell ref="U60:Y60"/>
    <mergeCell ref="Z60:AD60"/>
    <mergeCell ref="AE60:AH60"/>
    <mergeCell ref="BU58:BY58"/>
    <mergeCell ref="A59:D59"/>
    <mergeCell ref="E59:T59"/>
    <mergeCell ref="U59:Y59"/>
    <mergeCell ref="Z59:AD59"/>
    <mergeCell ref="AE59:AH59"/>
    <mergeCell ref="AI59:AM59"/>
    <mergeCell ref="AN59:AR59"/>
    <mergeCell ref="AS59:AW59"/>
    <mergeCell ref="AX59:BA59"/>
    <mergeCell ref="AS58:AW58"/>
    <mergeCell ref="AX58:BA58"/>
    <mergeCell ref="BB58:BF58"/>
    <mergeCell ref="BG58:BK58"/>
    <mergeCell ref="BL58:BP58"/>
    <mergeCell ref="BQ58:BT58"/>
    <mergeCell ref="BL57:BP57"/>
    <mergeCell ref="BQ57:BT57"/>
    <mergeCell ref="BU57:BY57"/>
    <mergeCell ref="A58:D58"/>
    <mergeCell ref="E58:T58"/>
    <mergeCell ref="U58:Y58"/>
    <mergeCell ref="Z58:AD58"/>
    <mergeCell ref="AE58:AH58"/>
    <mergeCell ref="AI58:AM58"/>
    <mergeCell ref="AN58:AR58"/>
    <mergeCell ref="AI57:AM57"/>
    <mergeCell ref="AN57:AR57"/>
    <mergeCell ref="AS57:AW57"/>
    <mergeCell ref="AX57:BA57"/>
    <mergeCell ref="BB57:BF57"/>
    <mergeCell ref="BG57:BK57"/>
    <mergeCell ref="BB56:BF56"/>
    <mergeCell ref="BG56:BK56"/>
    <mergeCell ref="BL56:BP56"/>
    <mergeCell ref="BQ56:BT56"/>
    <mergeCell ref="BU56:BY56"/>
    <mergeCell ref="A57:D57"/>
    <mergeCell ref="E57:T57"/>
    <mergeCell ref="U57:Y57"/>
    <mergeCell ref="Z57:AD57"/>
    <mergeCell ref="AE57:AH57"/>
    <mergeCell ref="A56:D56"/>
    <mergeCell ref="E56:T56"/>
    <mergeCell ref="U56:Y56"/>
    <mergeCell ref="Z56:AD56"/>
    <mergeCell ref="AE56:AH56"/>
    <mergeCell ref="AI56:AM56"/>
    <mergeCell ref="AN56:AR56"/>
    <mergeCell ref="AS56:AW56"/>
    <mergeCell ref="AX56:BA56"/>
    <mergeCell ref="BQ33:BT33"/>
    <mergeCell ref="BU33:BY33"/>
    <mergeCell ref="A34:D34"/>
    <mergeCell ref="E34:T34"/>
    <mergeCell ref="U34:Y34"/>
    <mergeCell ref="Z34:AD34"/>
    <mergeCell ref="AE34:AH34"/>
    <mergeCell ref="AI34:AM34"/>
    <mergeCell ref="AN34:AR34"/>
    <mergeCell ref="AI33:AM33"/>
    <mergeCell ref="AN33:AR33"/>
    <mergeCell ref="AS33:AW33"/>
    <mergeCell ref="AX33:BA33"/>
    <mergeCell ref="BB33:BF33"/>
    <mergeCell ref="BG33:BK33"/>
    <mergeCell ref="BG45:BK45"/>
    <mergeCell ref="BG44:BK44"/>
    <mergeCell ref="A45:D45"/>
    <mergeCell ref="E45:W45"/>
    <mergeCell ref="X45:AB45"/>
    <mergeCell ref="AC45:AG45"/>
    <mergeCell ref="AH45:AL45"/>
    <mergeCell ref="AM45:AQ45"/>
    <mergeCell ref="AR45:AV45"/>
    <mergeCell ref="AW45:BA45"/>
    <mergeCell ref="BB45:BF45"/>
    <mergeCell ref="BG43:BK43"/>
    <mergeCell ref="A44:D44"/>
    <mergeCell ref="E44:W44"/>
    <mergeCell ref="X44:AB44"/>
    <mergeCell ref="AC44:AG44"/>
    <mergeCell ref="AH44:AL44"/>
    <mergeCell ref="A255:AA255"/>
    <mergeCell ref="AH255:AP255"/>
    <mergeCell ref="AU255:BF255"/>
    <mergeCell ref="AH256:AP256"/>
    <mergeCell ref="AU256:BF256"/>
    <mergeCell ref="A32:D32"/>
    <mergeCell ref="E32:T32"/>
    <mergeCell ref="U32:Y32"/>
    <mergeCell ref="Z32:AD32"/>
    <mergeCell ref="AE32:AH32"/>
    <mergeCell ref="A248:BL248"/>
    <mergeCell ref="A252:AA252"/>
    <mergeCell ref="AH252:AP252"/>
    <mergeCell ref="AU252:BF252"/>
    <mergeCell ref="AH253:AP253"/>
    <mergeCell ref="AU253:BF253"/>
    <mergeCell ref="AW240:BD240"/>
    <mergeCell ref="BE240:BL240"/>
    <mergeCell ref="A242:BL242"/>
    <mergeCell ref="A243:BL243"/>
    <mergeCell ref="A246:BL246"/>
    <mergeCell ref="A247:BL247"/>
    <mergeCell ref="AS34:AW34"/>
    <mergeCell ref="AX34:BA34"/>
    <mergeCell ref="BB34:BF34"/>
    <mergeCell ref="BG34:BK34"/>
    <mergeCell ref="BL34:BP34"/>
    <mergeCell ref="BL33:BP33"/>
    <mergeCell ref="AM44:AQ44"/>
    <mergeCell ref="AR44:AV44"/>
    <mergeCell ref="AW44:BA44"/>
    <mergeCell ref="BB44:BF44"/>
    <mergeCell ref="AQ239:AV239"/>
    <mergeCell ref="AW239:BD239"/>
    <mergeCell ref="BE239:BL239"/>
    <mergeCell ref="A240:F240"/>
    <mergeCell ref="G240:S240"/>
    <mergeCell ref="T240:Y240"/>
    <mergeCell ref="Z240:AD240"/>
    <mergeCell ref="AE240:AJ240"/>
    <mergeCell ref="AK240:AP240"/>
    <mergeCell ref="AQ240:AV240"/>
    <mergeCell ref="A239:F239"/>
    <mergeCell ref="G239:S239"/>
    <mergeCell ref="T239:Y239"/>
    <mergeCell ref="Z239:AD239"/>
    <mergeCell ref="AE239:AJ239"/>
    <mergeCell ref="AK239:AP239"/>
    <mergeCell ref="BE236:BL237"/>
    <mergeCell ref="A238:F238"/>
    <mergeCell ref="G238:S238"/>
    <mergeCell ref="T238:Y238"/>
    <mergeCell ref="Z238:AD238"/>
    <mergeCell ref="AE238:AJ238"/>
    <mergeCell ref="AK238:AP238"/>
    <mergeCell ref="AQ238:AV238"/>
    <mergeCell ref="AW238:BD238"/>
    <mergeCell ref="BE238:BL238"/>
    <mergeCell ref="A234:BL234"/>
    <mergeCell ref="A235:BL235"/>
    <mergeCell ref="A236:F237"/>
    <mergeCell ref="G236:S237"/>
    <mergeCell ref="T236:Y237"/>
    <mergeCell ref="Z236:AD237"/>
    <mergeCell ref="AE236:AJ237"/>
    <mergeCell ref="AK236:AP237"/>
    <mergeCell ref="AQ236:AV237"/>
    <mergeCell ref="AW236:BD237"/>
    <mergeCell ref="AJ232:AN232"/>
    <mergeCell ref="AO232:AS232"/>
    <mergeCell ref="AT232:AW232"/>
    <mergeCell ref="AX232:BB232"/>
    <mergeCell ref="BC232:BG232"/>
    <mergeCell ref="BH232:BL232"/>
    <mergeCell ref="A232:F232"/>
    <mergeCell ref="G232:P232"/>
    <mergeCell ref="Q232:U232"/>
    <mergeCell ref="V232:Y232"/>
    <mergeCell ref="Z232:AD232"/>
    <mergeCell ref="AE232:AI232"/>
    <mergeCell ref="AJ231:AN231"/>
    <mergeCell ref="AO231:AS231"/>
    <mergeCell ref="AT231:AW231"/>
    <mergeCell ref="AX231:BB231"/>
    <mergeCell ref="BC231:BG231"/>
    <mergeCell ref="BH231:BL231"/>
    <mergeCell ref="A231:F231"/>
    <mergeCell ref="G231:P231"/>
    <mergeCell ref="Q231:U231"/>
    <mergeCell ref="V231:Y231"/>
    <mergeCell ref="Z231:AD231"/>
    <mergeCell ref="AE231:AI231"/>
    <mergeCell ref="AJ230:AN230"/>
    <mergeCell ref="AO230:AS230"/>
    <mergeCell ref="AT230:AW230"/>
    <mergeCell ref="AX230:BB230"/>
    <mergeCell ref="BC230:BG230"/>
    <mergeCell ref="BH230:BL230"/>
    <mergeCell ref="A230:F230"/>
    <mergeCell ref="G230:P230"/>
    <mergeCell ref="Q230:U230"/>
    <mergeCell ref="V230:Y230"/>
    <mergeCell ref="Z230:AD230"/>
    <mergeCell ref="AE230:AI230"/>
    <mergeCell ref="AT228:AW229"/>
    <mergeCell ref="AX228:BG228"/>
    <mergeCell ref="BH228:BL229"/>
    <mergeCell ref="Z229:AD229"/>
    <mergeCell ref="AE229:AI229"/>
    <mergeCell ref="AX229:BB229"/>
    <mergeCell ref="BC229:BG229"/>
    <mergeCell ref="A226:BL226"/>
    <mergeCell ref="A227:F229"/>
    <mergeCell ref="G227:P229"/>
    <mergeCell ref="Q227:AN227"/>
    <mergeCell ref="AO227:BL227"/>
    <mergeCell ref="Q228:U229"/>
    <mergeCell ref="V228:Y229"/>
    <mergeCell ref="Z228:AI228"/>
    <mergeCell ref="AJ228:AN229"/>
    <mergeCell ref="AO228:AS229"/>
    <mergeCell ref="AK223:AP223"/>
    <mergeCell ref="AQ223:AV223"/>
    <mergeCell ref="AW223:BA223"/>
    <mergeCell ref="BB223:BF223"/>
    <mergeCell ref="BG223:BL223"/>
    <mergeCell ref="A225:BL225"/>
    <mergeCell ref="AK222:AP222"/>
    <mergeCell ref="AQ222:AV222"/>
    <mergeCell ref="AW222:BA222"/>
    <mergeCell ref="BB222:BF222"/>
    <mergeCell ref="BG222:BL222"/>
    <mergeCell ref="A223:F223"/>
    <mergeCell ref="G223:S223"/>
    <mergeCell ref="T223:Y223"/>
    <mergeCell ref="Z223:AD223"/>
    <mergeCell ref="AE223:AJ223"/>
    <mergeCell ref="AK221:AP221"/>
    <mergeCell ref="AQ221:AV221"/>
    <mergeCell ref="AW221:BA221"/>
    <mergeCell ref="BB221:BF221"/>
    <mergeCell ref="BG221:BL221"/>
    <mergeCell ref="A222:F222"/>
    <mergeCell ref="G222:S222"/>
    <mergeCell ref="T222:Y222"/>
    <mergeCell ref="Z222:AD222"/>
    <mergeCell ref="AE222:AJ222"/>
    <mergeCell ref="AQ219:AV220"/>
    <mergeCell ref="AW219:BF219"/>
    <mergeCell ref="BG219:BL220"/>
    <mergeCell ref="AW220:BA220"/>
    <mergeCell ref="BB220:BF220"/>
    <mergeCell ref="A221:F221"/>
    <mergeCell ref="G221:S221"/>
    <mergeCell ref="T221:Y221"/>
    <mergeCell ref="Z221:AD221"/>
    <mergeCell ref="AE221:AJ221"/>
    <mergeCell ref="A219:F220"/>
    <mergeCell ref="G219:S220"/>
    <mergeCell ref="T219:Y220"/>
    <mergeCell ref="Z219:AD220"/>
    <mergeCell ref="AE219:AJ220"/>
    <mergeCell ref="AK219:AP220"/>
    <mergeCell ref="BP209:BS209"/>
    <mergeCell ref="A212:BL212"/>
    <mergeCell ref="A213:BL213"/>
    <mergeCell ref="A216:BL216"/>
    <mergeCell ref="A217:BL217"/>
    <mergeCell ref="A218:BL218"/>
    <mergeCell ref="AO209:AR209"/>
    <mergeCell ref="AS209:AW209"/>
    <mergeCell ref="AX209:BA209"/>
    <mergeCell ref="BB209:BF209"/>
    <mergeCell ref="BG209:BJ209"/>
    <mergeCell ref="BK209:BO209"/>
    <mergeCell ref="BB208:BF208"/>
    <mergeCell ref="BG208:BJ208"/>
    <mergeCell ref="BK208:BO208"/>
    <mergeCell ref="BP208:BS208"/>
    <mergeCell ref="A209:M209"/>
    <mergeCell ref="N209:U209"/>
    <mergeCell ref="V209:Z209"/>
    <mergeCell ref="AA209:AE209"/>
    <mergeCell ref="AF209:AI209"/>
    <mergeCell ref="AJ209:AN209"/>
    <mergeCell ref="BP207:BS207"/>
    <mergeCell ref="A208:M208"/>
    <mergeCell ref="N208:U208"/>
    <mergeCell ref="V208:Z208"/>
    <mergeCell ref="AA208:AE208"/>
    <mergeCell ref="AF208:AI208"/>
    <mergeCell ref="AJ208:AN208"/>
    <mergeCell ref="AO208:AR208"/>
    <mergeCell ref="AS208:AW208"/>
    <mergeCell ref="AX208:BA208"/>
    <mergeCell ref="AO207:AR207"/>
    <mergeCell ref="AS207:AW207"/>
    <mergeCell ref="AX207:BA207"/>
    <mergeCell ref="BB207:BF207"/>
    <mergeCell ref="BG207:BJ207"/>
    <mergeCell ref="BK207:BO207"/>
    <mergeCell ref="BB206:BF206"/>
    <mergeCell ref="BG206:BJ206"/>
    <mergeCell ref="BK206:BO206"/>
    <mergeCell ref="BP206:BS206"/>
    <mergeCell ref="A207:M207"/>
    <mergeCell ref="N207:U207"/>
    <mergeCell ref="V207:Z207"/>
    <mergeCell ref="AA207:AE207"/>
    <mergeCell ref="AF207:AI207"/>
    <mergeCell ref="AJ207:AN207"/>
    <mergeCell ref="AA206:AE206"/>
    <mergeCell ref="AF206:AI206"/>
    <mergeCell ref="AJ206:AN206"/>
    <mergeCell ref="AO206:AR206"/>
    <mergeCell ref="AS206:AW206"/>
    <mergeCell ref="AX206:BA206"/>
    <mergeCell ref="A203:BL203"/>
    <mergeCell ref="A204:BM204"/>
    <mergeCell ref="A205:M206"/>
    <mergeCell ref="N205:U206"/>
    <mergeCell ref="V205:Z206"/>
    <mergeCell ref="AA205:AI205"/>
    <mergeCell ref="AJ205:AR205"/>
    <mergeCell ref="AS205:BA205"/>
    <mergeCell ref="BB205:BJ205"/>
    <mergeCell ref="BK205:BS205"/>
    <mergeCell ref="AZ197:BD197"/>
    <mergeCell ref="A198:F198"/>
    <mergeCell ref="G198:S198"/>
    <mergeCell ref="T198:Z198"/>
    <mergeCell ref="AA198:AE198"/>
    <mergeCell ref="AF198:AJ198"/>
    <mergeCell ref="AK198:AO198"/>
    <mergeCell ref="AP198:AT198"/>
    <mergeCell ref="AU198:AY198"/>
    <mergeCell ref="AZ198:BD198"/>
    <mergeCell ref="AU196:AY196"/>
    <mergeCell ref="AZ196:BD196"/>
    <mergeCell ref="A197:F197"/>
    <mergeCell ref="G197:S197"/>
    <mergeCell ref="T197:Z197"/>
    <mergeCell ref="AA197:AE197"/>
    <mergeCell ref="AF197:AJ197"/>
    <mergeCell ref="AK197:AO197"/>
    <mergeCell ref="AP197:AT197"/>
    <mergeCell ref="AU197:AY197"/>
    <mergeCell ref="AP195:AT195"/>
    <mergeCell ref="AU195:AY195"/>
    <mergeCell ref="AZ195:BD195"/>
    <mergeCell ref="A196:F196"/>
    <mergeCell ref="G196:S196"/>
    <mergeCell ref="T196:Z196"/>
    <mergeCell ref="AA196:AE196"/>
    <mergeCell ref="AF196:AJ196"/>
    <mergeCell ref="AK196:AO196"/>
    <mergeCell ref="AP196:AT196"/>
    <mergeCell ref="A192:BL192"/>
    <mergeCell ref="A193:BD193"/>
    <mergeCell ref="A194:F195"/>
    <mergeCell ref="G194:S195"/>
    <mergeCell ref="T194:Z195"/>
    <mergeCell ref="AA194:AO194"/>
    <mergeCell ref="AP194:BD194"/>
    <mergeCell ref="AA195:AE195"/>
    <mergeCell ref="AF195:AJ195"/>
    <mergeCell ref="AK195:AO195"/>
    <mergeCell ref="AA188:AE188"/>
    <mergeCell ref="AF188:AJ188"/>
    <mergeCell ref="AK188:AO188"/>
    <mergeCell ref="AP187:AT187"/>
    <mergeCell ref="AU187:AY187"/>
    <mergeCell ref="AZ187:BD187"/>
    <mergeCell ref="BE187:BI187"/>
    <mergeCell ref="BJ187:BN187"/>
    <mergeCell ref="BO187:BS187"/>
    <mergeCell ref="A187:F187"/>
    <mergeCell ref="G187:S187"/>
    <mergeCell ref="T187:Z187"/>
    <mergeCell ref="AA187:AE187"/>
    <mergeCell ref="AF187:AJ187"/>
    <mergeCell ref="AK187:AO187"/>
    <mergeCell ref="AP186:AT186"/>
    <mergeCell ref="AU186:AY186"/>
    <mergeCell ref="AZ186:BD186"/>
    <mergeCell ref="BE186:BI186"/>
    <mergeCell ref="BJ186:BN186"/>
    <mergeCell ref="BO186:BS186"/>
    <mergeCell ref="A186:F186"/>
    <mergeCell ref="G186:S186"/>
    <mergeCell ref="T186:Z186"/>
    <mergeCell ref="AA186:AE186"/>
    <mergeCell ref="AF186:AJ186"/>
    <mergeCell ref="AK186:AO186"/>
    <mergeCell ref="AP185:AT185"/>
    <mergeCell ref="AU185:AY185"/>
    <mergeCell ref="AZ185:BD185"/>
    <mergeCell ref="BE185:BI185"/>
    <mergeCell ref="BJ185:BN185"/>
    <mergeCell ref="BO185:BS185"/>
    <mergeCell ref="A183:BS183"/>
    <mergeCell ref="A184:F185"/>
    <mergeCell ref="G184:S185"/>
    <mergeCell ref="T184:Z185"/>
    <mergeCell ref="AA184:AO184"/>
    <mergeCell ref="AP184:BD184"/>
    <mergeCell ref="BE184:BS184"/>
    <mergeCell ref="AA185:AE185"/>
    <mergeCell ref="AF185:AJ185"/>
    <mergeCell ref="AK185:AO185"/>
    <mergeCell ref="BA177:BC177"/>
    <mergeCell ref="BD177:BF177"/>
    <mergeCell ref="BG177:BI177"/>
    <mergeCell ref="BJ177:BL177"/>
    <mergeCell ref="A181:BL181"/>
    <mergeCell ref="A182:BS182"/>
    <mergeCell ref="AO178:AQ178"/>
    <mergeCell ref="AR178:AT178"/>
    <mergeCell ref="AU178:AW178"/>
    <mergeCell ref="AX178:AZ178"/>
    <mergeCell ref="AI177:AK177"/>
    <mergeCell ref="AL177:AN177"/>
    <mergeCell ref="AO177:AQ177"/>
    <mergeCell ref="AR177:AT177"/>
    <mergeCell ref="AU177:AW177"/>
    <mergeCell ref="AX177:AZ177"/>
    <mergeCell ref="BA176:BC176"/>
    <mergeCell ref="BD176:BF176"/>
    <mergeCell ref="BG176:BI176"/>
    <mergeCell ref="BJ176:BL176"/>
    <mergeCell ref="A177:C177"/>
    <mergeCell ref="D177:V177"/>
    <mergeCell ref="W177:Y177"/>
    <mergeCell ref="Z177:AB177"/>
    <mergeCell ref="AC177:AE177"/>
    <mergeCell ref="AF177:AH177"/>
    <mergeCell ref="AI176:AK176"/>
    <mergeCell ref="AL176:AN176"/>
    <mergeCell ref="AO176:AQ176"/>
    <mergeCell ref="AR176:AT176"/>
    <mergeCell ref="AU176:AW176"/>
    <mergeCell ref="AX176:AZ176"/>
    <mergeCell ref="BA175:BC175"/>
    <mergeCell ref="BD175:BF175"/>
    <mergeCell ref="BG175:BI175"/>
    <mergeCell ref="BJ175:BL175"/>
    <mergeCell ref="A176:C176"/>
    <mergeCell ref="D176:V176"/>
    <mergeCell ref="W176:Y176"/>
    <mergeCell ref="Z176:AB176"/>
    <mergeCell ref="AC176:AE176"/>
    <mergeCell ref="AF176:AH176"/>
    <mergeCell ref="AI175:AK175"/>
    <mergeCell ref="AL175:AN175"/>
    <mergeCell ref="AO175:AQ175"/>
    <mergeCell ref="AR175:AT175"/>
    <mergeCell ref="AU175:AW175"/>
    <mergeCell ref="AX175:AZ175"/>
    <mergeCell ref="A175:C175"/>
    <mergeCell ref="D175:V175"/>
    <mergeCell ref="W175:Y175"/>
    <mergeCell ref="Z175:AB175"/>
    <mergeCell ref="AC175:AE175"/>
    <mergeCell ref="AF175:AH175"/>
    <mergeCell ref="BJ173:BL174"/>
    <mergeCell ref="W174:Y174"/>
    <mergeCell ref="Z174:AB174"/>
    <mergeCell ref="AC174:AE174"/>
    <mergeCell ref="AF174:AH174"/>
    <mergeCell ref="AI174:AK174"/>
    <mergeCell ref="AL174:AN174"/>
    <mergeCell ref="AO174:AQ174"/>
    <mergeCell ref="AR174:AT174"/>
    <mergeCell ref="BG172:BL172"/>
    <mergeCell ref="W173:AB173"/>
    <mergeCell ref="AC173:AH173"/>
    <mergeCell ref="AI173:AN173"/>
    <mergeCell ref="AO173:AT173"/>
    <mergeCell ref="AU173:AW174"/>
    <mergeCell ref="AX173:AZ174"/>
    <mergeCell ref="BA173:BC174"/>
    <mergeCell ref="BD173:BF174"/>
    <mergeCell ref="BG173:BI174"/>
    <mergeCell ref="A172:C174"/>
    <mergeCell ref="D172:V174"/>
    <mergeCell ref="W172:AH172"/>
    <mergeCell ref="AI172:AT172"/>
    <mergeCell ref="AU172:AZ172"/>
    <mergeCell ref="BA172:BF172"/>
    <mergeCell ref="A171:BL171"/>
    <mergeCell ref="AT168:AX168"/>
    <mergeCell ref="AY168:BC168"/>
    <mergeCell ref="BD168:BH168"/>
    <mergeCell ref="BI168:BM168"/>
    <mergeCell ref="A167:T167"/>
    <mergeCell ref="U167:Y167"/>
    <mergeCell ref="Z167:AD167"/>
    <mergeCell ref="AE167:AI167"/>
    <mergeCell ref="AJ167:AN167"/>
    <mergeCell ref="AO167:AS167"/>
    <mergeCell ref="AO166:AS166"/>
    <mergeCell ref="AT166:AX166"/>
    <mergeCell ref="AY166:BC166"/>
    <mergeCell ref="BD166:BH166"/>
    <mergeCell ref="BI166:BM166"/>
    <mergeCell ref="BN166:BR166"/>
    <mergeCell ref="A166:T166"/>
    <mergeCell ref="U166:Y166"/>
    <mergeCell ref="Z166:AD166"/>
    <mergeCell ref="AE166:AI166"/>
    <mergeCell ref="AJ166:AN166"/>
    <mergeCell ref="BN168:BR168"/>
    <mergeCell ref="A168:T168"/>
    <mergeCell ref="U168:Y168"/>
    <mergeCell ref="Z168:AD168"/>
    <mergeCell ref="AE168:AI168"/>
    <mergeCell ref="AJ168:AN168"/>
    <mergeCell ref="AO168:AS168"/>
    <mergeCell ref="BN167:BR167"/>
    <mergeCell ref="U165:Y165"/>
    <mergeCell ref="Z165:AD165"/>
    <mergeCell ref="AE165:AI165"/>
    <mergeCell ref="AJ165:AN165"/>
    <mergeCell ref="AO165:AS165"/>
    <mergeCell ref="AO164:AS164"/>
    <mergeCell ref="AT164:AX164"/>
    <mergeCell ref="AY164:BC164"/>
    <mergeCell ref="BD164:BH164"/>
    <mergeCell ref="BI164:BM164"/>
    <mergeCell ref="BN164:BR164"/>
    <mergeCell ref="A163:T164"/>
    <mergeCell ref="U163:AD163"/>
    <mergeCell ref="AE163:AN163"/>
    <mergeCell ref="AO163:AX163"/>
    <mergeCell ref="AY163:BH163"/>
    <mergeCell ref="BI163:BR163"/>
    <mergeCell ref="U164:Y164"/>
    <mergeCell ref="Z164:AD164"/>
    <mergeCell ref="AE164:AI164"/>
    <mergeCell ref="AJ164:AN164"/>
    <mergeCell ref="BN165:BR165"/>
    <mergeCell ref="AP143:AT143"/>
    <mergeCell ref="AU143:AY143"/>
    <mergeCell ref="AZ143:BD143"/>
    <mergeCell ref="BE143:BI143"/>
    <mergeCell ref="A161:BL161"/>
    <mergeCell ref="A162:BR162"/>
    <mergeCell ref="AP144:AT144"/>
    <mergeCell ref="AU144:AY144"/>
    <mergeCell ref="AZ144:BD144"/>
    <mergeCell ref="BE144:BI144"/>
    <mergeCell ref="AP142:AT142"/>
    <mergeCell ref="AU142:AY142"/>
    <mergeCell ref="AZ142:BD142"/>
    <mergeCell ref="BE142:BI142"/>
    <mergeCell ref="A143:C143"/>
    <mergeCell ref="D143:P143"/>
    <mergeCell ref="Q143:U143"/>
    <mergeCell ref="V143:AE143"/>
    <mergeCell ref="AF143:AJ143"/>
    <mergeCell ref="AK143:AO143"/>
    <mergeCell ref="AP145:AT145"/>
    <mergeCell ref="AU145:AY145"/>
    <mergeCell ref="AZ145:BD145"/>
    <mergeCell ref="BE145:BI145"/>
    <mergeCell ref="A146:C146"/>
    <mergeCell ref="D146:P146"/>
    <mergeCell ref="Q146:U146"/>
    <mergeCell ref="V146:AE146"/>
    <mergeCell ref="AF146:AJ146"/>
    <mergeCell ref="AK146:AO146"/>
    <mergeCell ref="A145:C145"/>
    <mergeCell ref="D145:P145"/>
    <mergeCell ref="AP141:AT141"/>
    <mergeCell ref="AU141:AY141"/>
    <mergeCell ref="AZ141:BD141"/>
    <mergeCell ref="BE141:BI141"/>
    <mergeCell ref="A142:C142"/>
    <mergeCell ref="D142:P142"/>
    <mergeCell ref="Q142:U142"/>
    <mergeCell ref="V142:AE142"/>
    <mergeCell ref="AF142:AJ142"/>
    <mergeCell ref="AK142:AO142"/>
    <mergeCell ref="AP140:AT140"/>
    <mergeCell ref="AU140:AY140"/>
    <mergeCell ref="AZ140:BD140"/>
    <mergeCell ref="BE140:BI140"/>
    <mergeCell ref="A141:C141"/>
    <mergeCell ref="D141:P141"/>
    <mergeCell ref="Q141:U141"/>
    <mergeCell ref="V141:AE141"/>
    <mergeCell ref="AF141:AJ141"/>
    <mergeCell ref="AK141:AO141"/>
    <mergeCell ref="BT120:BX120"/>
    <mergeCell ref="A138:BL138"/>
    <mergeCell ref="A139:C140"/>
    <mergeCell ref="D139:P140"/>
    <mergeCell ref="Q139:U140"/>
    <mergeCell ref="V139:AE140"/>
    <mergeCell ref="AF139:AT139"/>
    <mergeCell ref="AU139:BI139"/>
    <mergeCell ref="AF140:AJ140"/>
    <mergeCell ref="AK140:AO140"/>
    <mergeCell ref="AP120:AT120"/>
    <mergeCell ref="AU120:AY120"/>
    <mergeCell ref="AZ120:BD120"/>
    <mergeCell ref="BE120:BI120"/>
    <mergeCell ref="BJ120:BN120"/>
    <mergeCell ref="BO120:BS120"/>
    <mergeCell ref="BE119:BI119"/>
    <mergeCell ref="BJ119:BN119"/>
    <mergeCell ref="BO119:BS119"/>
    <mergeCell ref="BT119:BX119"/>
    <mergeCell ref="A120:C120"/>
    <mergeCell ref="D120:P120"/>
    <mergeCell ref="Q120:U120"/>
    <mergeCell ref="V120:AE120"/>
    <mergeCell ref="AF120:AJ120"/>
    <mergeCell ref="AK120:AO120"/>
    <mergeCell ref="AP121:AT121"/>
    <mergeCell ref="AU121:AY121"/>
    <mergeCell ref="AZ121:BD121"/>
    <mergeCell ref="Q122:U122"/>
    <mergeCell ref="V122:AE122"/>
    <mergeCell ref="AF122:AJ122"/>
    <mergeCell ref="BT118:BX118"/>
    <mergeCell ref="A119:C119"/>
    <mergeCell ref="D119:P119"/>
    <mergeCell ref="Q119:U119"/>
    <mergeCell ref="V119:AE119"/>
    <mergeCell ref="AF119:AJ119"/>
    <mergeCell ref="AK119:AO119"/>
    <mergeCell ref="AP119:AT119"/>
    <mergeCell ref="AU119:AY119"/>
    <mergeCell ref="AZ119:BD119"/>
    <mergeCell ref="AP118:AT118"/>
    <mergeCell ref="AU118:AY118"/>
    <mergeCell ref="AZ118:BD118"/>
    <mergeCell ref="BE118:BI118"/>
    <mergeCell ref="BJ118:BN118"/>
    <mergeCell ref="BO118:BS118"/>
    <mergeCell ref="A118:C118"/>
    <mergeCell ref="D118:P118"/>
    <mergeCell ref="Q118:U118"/>
    <mergeCell ref="V118:AE118"/>
    <mergeCell ref="AF118:AJ118"/>
    <mergeCell ref="AK118:AO118"/>
    <mergeCell ref="BJ116:BX116"/>
    <mergeCell ref="AF117:AJ117"/>
    <mergeCell ref="AK117:AO117"/>
    <mergeCell ref="AP117:AT117"/>
    <mergeCell ref="AU117:AY117"/>
    <mergeCell ref="AZ117:BD117"/>
    <mergeCell ref="BE117:BI117"/>
    <mergeCell ref="BJ117:BN117"/>
    <mergeCell ref="BO117:BS117"/>
    <mergeCell ref="BT117:BX117"/>
    <mergeCell ref="A116:C117"/>
    <mergeCell ref="D116:P117"/>
    <mergeCell ref="Q116:U117"/>
    <mergeCell ref="V116:AE117"/>
    <mergeCell ref="AF116:AT116"/>
    <mergeCell ref="AU116:BI116"/>
    <mergeCell ref="AO109:AS109"/>
    <mergeCell ref="AT109:AX109"/>
    <mergeCell ref="AY109:BC109"/>
    <mergeCell ref="BD109:BH109"/>
    <mergeCell ref="A114:BL114"/>
    <mergeCell ref="A115:BL115"/>
    <mergeCell ref="BD110:BH110"/>
    <mergeCell ref="A111:C111"/>
    <mergeCell ref="D111:T111"/>
    <mergeCell ref="U111:Y111"/>
    <mergeCell ref="BD111:BH111"/>
    <mergeCell ref="Z111:AD111"/>
    <mergeCell ref="AE111:AI111"/>
    <mergeCell ref="AJ111:AN111"/>
    <mergeCell ref="AO111:AS111"/>
    <mergeCell ref="AT111:AX111"/>
    <mergeCell ref="AO108:AS108"/>
    <mergeCell ref="AT108:AX108"/>
    <mergeCell ref="AY108:BC108"/>
    <mergeCell ref="BD108:BH108"/>
    <mergeCell ref="A109:C109"/>
    <mergeCell ref="D109:T109"/>
    <mergeCell ref="U109:Y109"/>
    <mergeCell ref="Z109:AD109"/>
    <mergeCell ref="AE109:AI109"/>
    <mergeCell ref="AJ109:AN109"/>
    <mergeCell ref="AO107:AS107"/>
    <mergeCell ref="AT107:AX107"/>
    <mergeCell ref="AY107:BC107"/>
    <mergeCell ref="BD107:BH107"/>
    <mergeCell ref="A108:C108"/>
    <mergeCell ref="D108:T108"/>
    <mergeCell ref="U108:Y108"/>
    <mergeCell ref="Z108:AD108"/>
    <mergeCell ref="AE108:AI108"/>
    <mergeCell ref="AJ108:AN108"/>
    <mergeCell ref="A107:C107"/>
    <mergeCell ref="D107:T107"/>
    <mergeCell ref="U107:Y107"/>
    <mergeCell ref="Z107:AD107"/>
    <mergeCell ref="AE107:AI107"/>
    <mergeCell ref="AJ107:AN107"/>
    <mergeCell ref="AE106:AI106"/>
    <mergeCell ref="AJ106:AN106"/>
    <mergeCell ref="AO106:AS106"/>
    <mergeCell ref="AT106:AX106"/>
    <mergeCell ref="AY106:BC106"/>
    <mergeCell ref="BD106:BH106"/>
    <mergeCell ref="BQ99:BT99"/>
    <mergeCell ref="BU99:BY99"/>
    <mergeCell ref="A103:BL103"/>
    <mergeCell ref="A104:BH104"/>
    <mergeCell ref="A105:C106"/>
    <mergeCell ref="D105:T106"/>
    <mergeCell ref="U105:AN105"/>
    <mergeCell ref="AO105:BH105"/>
    <mergeCell ref="U106:Y106"/>
    <mergeCell ref="Z106:AD106"/>
    <mergeCell ref="AN99:AR99"/>
    <mergeCell ref="AS99:AW99"/>
    <mergeCell ref="AX99:BA99"/>
    <mergeCell ref="BB99:BF99"/>
    <mergeCell ref="BG99:BK99"/>
    <mergeCell ref="BL99:BP99"/>
    <mergeCell ref="A99:C99"/>
    <mergeCell ref="D99:T99"/>
    <mergeCell ref="U99:Y99"/>
    <mergeCell ref="Z99:AD99"/>
    <mergeCell ref="AE99:AH99"/>
    <mergeCell ref="AI99:AM99"/>
    <mergeCell ref="AX98:BA98"/>
    <mergeCell ref="BB98:BF98"/>
    <mergeCell ref="BG98:BK98"/>
    <mergeCell ref="BL98:BP98"/>
    <mergeCell ref="BQ98:BT98"/>
    <mergeCell ref="BU98:BY98"/>
    <mergeCell ref="BQ97:BT97"/>
    <mergeCell ref="BU97:BY97"/>
    <mergeCell ref="A98:C98"/>
    <mergeCell ref="D98:T98"/>
    <mergeCell ref="U98:Y98"/>
    <mergeCell ref="Z98:AD98"/>
    <mergeCell ref="AE98:AH98"/>
    <mergeCell ref="AI98:AM98"/>
    <mergeCell ref="AN98:AR98"/>
    <mergeCell ref="AS98:AW98"/>
    <mergeCell ref="AN97:AR97"/>
    <mergeCell ref="AS97:AW97"/>
    <mergeCell ref="AX97:BA97"/>
    <mergeCell ref="BB97:BF97"/>
    <mergeCell ref="BG97:BK97"/>
    <mergeCell ref="BL97:BP97"/>
    <mergeCell ref="A97:C97"/>
    <mergeCell ref="D97:T97"/>
    <mergeCell ref="U97:Y97"/>
    <mergeCell ref="Z97:AD97"/>
    <mergeCell ref="AE97:AH97"/>
    <mergeCell ref="AI97:AM97"/>
    <mergeCell ref="AX96:BA96"/>
    <mergeCell ref="BB96:BF96"/>
    <mergeCell ref="BG96:BK96"/>
    <mergeCell ref="BL96:BP96"/>
    <mergeCell ref="BQ96:BT96"/>
    <mergeCell ref="BU96:BY96"/>
    <mergeCell ref="U96:Y96"/>
    <mergeCell ref="Z96:AD96"/>
    <mergeCell ref="AE96:AH96"/>
    <mergeCell ref="AI96:AM96"/>
    <mergeCell ref="AN96:AR96"/>
    <mergeCell ref="AS96:AW96"/>
    <mergeCell ref="BB89:BF89"/>
    <mergeCell ref="BG89:BK89"/>
    <mergeCell ref="A92:BL92"/>
    <mergeCell ref="A93:BL93"/>
    <mergeCell ref="A94:BY94"/>
    <mergeCell ref="A95:C96"/>
    <mergeCell ref="D95:T96"/>
    <mergeCell ref="U95:AM95"/>
    <mergeCell ref="AN95:BF95"/>
    <mergeCell ref="BG95:BY95"/>
    <mergeCell ref="BB88:BF88"/>
    <mergeCell ref="BG88:BK88"/>
    <mergeCell ref="A89:E89"/>
    <mergeCell ref="F89:W89"/>
    <mergeCell ref="X89:AB89"/>
    <mergeCell ref="AC89:AG89"/>
    <mergeCell ref="AH89:AL89"/>
    <mergeCell ref="AM89:AQ89"/>
    <mergeCell ref="AR89:AV89"/>
    <mergeCell ref="AW89:BA89"/>
    <mergeCell ref="BB87:BF87"/>
    <mergeCell ref="BG87:BK87"/>
    <mergeCell ref="A88:E88"/>
    <mergeCell ref="F88:W88"/>
    <mergeCell ref="X88:AB88"/>
    <mergeCell ref="AC88:AG88"/>
    <mergeCell ref="AH88:AL88"/>
    <mergeCell ref="AM88:AQ88"/>
    <mergeCell ref="AR88:AV88"/>
    <mergeCell ref="AW88:BA88"/>
    <mergeCell ref="BB86:BF86"/>
    <mergeCell ref="BG86:BK86"/>
    <mergeCell ref="A87:E87"/>
    <mergeCell ref="F87:W87"/>
    <mergeCell ref="X87:AB87"/>
    <mergeCell ref="AC87:AG87"/>
    <mergeCell ref="AH87:AL87"/>
    <mergeCell ref="AM87:AQ87"/>
    <mergeCell ref="AR87:AV87"/>
    <mergeCell ref="AW87:BA87"/>
    <mergeCell ref="A85:E86"/>
    <mergeCell ref="F85:W86"/>
    <mergeCell ref="X85:AQ85"/>
    <mergeCell ref="AR85:BK85"/>
    <mergeCell ref="X86:AB86"/>
    <mergeCell ref="AC86:AG86"/>
    <mergeCell ref="AH86:AL86"/>
    <mergeCell ref="AM86:AQ86"/>
    <mergeCell ref="AR86:AV86"/>
    <mergeCell ref="AW86:BA86"/>
    <mergeCell ref="AR76:AV76"/>
    <mergeCell ref="AW76:BA76"/>
    <mergeCell ref="BB76:BF76"/>
    <mergeCell ref="BG76:BK76"/>
    <mergeCell ref="A83:BL83"/>
    <mergeCell ref="A84:BK84"/>
    <mergeCell ref="AM77:AQ77"/>
    <mergeCell ref="AR77:AV77"/>
    <mergeCell ref="AW77:BA77"/>
    <mergeCell ref="BB77:BF77"/>
    <mergeCell ref="AR75:AV75"/>
    <mergeCell ref="AW75:BA75"/>
    <mergeCell ref="BB75:BF75"/>
    <mergeCell ref="BG75:BK75"/>
    <mergeCell ref="A76:D76"/>
    <mergeCell ref="E76:W76"/>
    <mergeCell ref="X76:AB76"/>
    <mergeCell ref="AC76:AG76"/>
    <mergeCell ref="AH76:AL76"/>
    <mergeCell ref="AM76:AQ76"/>
    <mergeCell ref="BG78:BK78"/>
    <mergeCell ref="A79:D79"/>
    <mergeCell ref="E79:W79"/>
    <mergeCell ref="X79:AB79"/>
    <mergeCell ref="AC79:AG79"/>
    <mergeCell ref="AH79:AL79"/>
    <mergeCell ref="AM79:AQ79"/>
    <mergeCell ref="AR79:AV79"/>
    <mergeCell ref="AW79:BA79"/>
    <mergeCell ref="BB79:BF79"/>
    <mergeCell ref="BG77:BK77"/>
    <mergeCell ref="A78:D78"/>
    <mergeCell ref="AR74:AV74"/>
    <mergeCell ref="AW74:BA74"/>
    <mergeCell ref="BB74:BF74"/>
    <mergeCell ref="BG74:BK74"/>
    <mergeCell ref="A75:D75"/>
    <mergeCell ref="E75:W75"/>
    <mergeCell ref="X75:AB75"/>
    <mergeCell ref="AC75:AG75"/>
    <mergeCell ref="AH75:AL75"/>
    <mergeCell ref="AM75:AQ75"/>
    <mergeCell ref="A74:D74"/>
    <mergeCell ref="E74:W74"/>
    <mergeCell ref="X74:AB74"/>
    <mergeCell ref="AC74:AG74"/>
    <mergeCell ref="AH74:AL74"/>
    <mergeCell ref="AM74:AQ74"/>
    <mergeCell ref="AH73:AL73"/>
    <mergeCell ref="AM73:AQ73"/>
    <mergeCell ref="AR73:AV73"/>
    <mergeCell ref="AW73:BA73"/>
    <mergeCell ref="BB73:BF73"/>
    <mergeCell ref="BG73:BK73"/>
    <mergeCell ref="BQ68:BT68"/>
    <mergeCell ref="BU68:BY68"/>
    <mergeCell ref="A70:BL70"/>
    <mergeCell ref="A71:BK71"/>
    <mergeCell ref="A72:D73"/>
    <mergeCell ref="E72:W73"/>
    <mergeCell ref="X72:AQ72"/>
    <mergeCell ref="AR72:BK72"/>
    <mergeCell ref="X73:AB73"/>
    <mergeCell ref="AC73:AG73"/>
    <mergeCell ref="AN68:AR68"/>
    <mergeCell ref="AS68:AW68"/>
    <mergeCell ref="AX68:BA68"/>
    <mergeCell ref="BB68:BF68"/>
    <mergeCell ref="BG68:BK68"/>
    <mergeCell ref="BL68:BP68"/>
    <mergeCell ref="A68:E68"/>
    <mergeCell ref="F68:T68"/>
    <mergeCell ref="U68:Y68"/>
    <mergeCell ref="Z68:AD68"/>
    <mergeCell ref="AE68:AH68"/>
    <mergeCell ref="AI68:AM68"/>
    <mergeCell ref="AX67:BA67"/>
    <mergeCell ref="BB67:BF67"/>
    <mergeCell ref="BG67:BK67"/>
    <mergeCell ref="BL67:BP67"/>
    <mergeCell ref="BQ67:BT67"/>
    <mergeCell ref="BU67:BY67"/>
    <mergeCell ref="BQ66:BT66"/>
    <mergeCell ref="BU66:BY66"/>
    <mergeCell ref="A67:E67"/>
    <mergeCell ref="F67:T67"/>
    <mergeCell ref="U67:Y67"/>
    <mergeCell ref="Z67:AD67"/>
    <mergeCell ref="AE67:AH67"/>
    <mergeCell ref="AI67:AM67"/>
    <mergeCell ref="AN67:AR67"/>
    <mergeCell ref="AS67:AW67"/>
    <mergeCell ref="AN66:AR66"/>
    <mergeCell ref="AS66:AW66"/>
    <mergeCell ref="AX66:BA66"/>
    <mergeCell ref="BB66:BF66"/>
    <mergeCell ref="BG66:BK66"/>
    <mergeCell ref="BL66:BP66"/>
    <mergeCell ref="BG65:BK65"/>
    <mergeCell ref="BL65:BP65"/>
    <mergeCell ref="BQ65:BT65"/>
    <mergeCell ref="BU65:BY65"/>
    <mergeCell ref="A66:E66"/>
    <mergeCell ref="F66:T66"/>
    <mergeCell ref="U66:Y66"/>
    <mergeCell ref="Z66:AD66"/>
    <mergeCell ref="AE66:AH66"/>
    <mergeCell ref="AI66:AM66"/>
    <mergeCell ref="AE65:AH65"/>
    <mergeCell ref="AI65:AM65"/>
    <mergeCell ref="AN65:AR65"/>
    <mergeCell ref="AS65:AW65"/>
    <mergeCell ref="AX65:BA65"/>
    <mergeCell ref="BB65:BF65"/>
    <mergeCell ref="BU55:BY55"/>
    <mergeCell ref="A62:BL62"/>
    <mergeCell ref="A63:BY63"/>
    <mergeCell ref="A64:E65"/>
    <mergeCell ref="F64:T65"/>
    <mergeCell ref="U64:AM64"/>
    <mergeCell ref="AN64:BF64"/>
    <mergeCell ref="BG64:BY64"/>
    <mergeCell ref="U65:Y65"/>
    <mergeCell ref="Z65:AD65"/>
    <mergeCell ref="AS55:AW55"/>
    <mergeCell ref="AX55:BA55"/>
    <mergeCell ref="BB55:BF55"/>
    <mergeCell ref="BG55:BK55"/>
    <mergeCell ref="BL55:BP55"/>
    <mergeCell ref="BQ55:BT55"/>
    <mergeCell ref="BL54:BP54"/>
    <mergeCell ref="BQ54:BT54"/>
    <mergeCell ref="BU54:BY54"/>
    <mergeCell ref="A55:D55"/>
    <mergeCell ref="E55:T55"/>
    <mergeCell ref="U55:Y55"/>
    <mergeCell ref="Z55:AD55"/>
    <mergeCell ref="AE55:AH55"/>
    <mergeCell ref="AI55:AM55"/>
    <mergeCell ref="AN55:AR55"/>
    <mergeCell ref="AI54:AM54"/>
    <mergeCell ref="AN54:AR54"/>
    <mergeCell ref="AS54:AW54"/>
    <mergeCell ref="AX54:BA54"/>
    <mergeCell ref="BB54:BF54"/>
    <mergeCell ref="BG54:BK54"/>
    <mergeCell ref="BB53:BF53"/>
    <mergeCell ref="BG53:BK53"/>
    <mergeCell ref="BL53:BP53"/>
    <mergeCell ref="BQ53:BT53"/>
    <mergeCell ref="BU53:BY53"/>
    <mergeCell ref="A54:D54"/>
    <mergeCell ref="E54:T54"/>
    <mergeCell ref="U54:Y54"/>
    <mergeCell ref="Z54:AD54"/>
    <mergeCell ref="AE54:AH54"/>
    <mergeCell ref="BU52:BY52"/>
    <mergeCell ref="A53:D53"/>
    <mergeCell ref="E53:T53"/>
    <mergeCell ref="U53:Y53"/>
    <mergeCell ref="Z53:AD53"/>
    <mergeCell ref="AE53:AH53"/>
    <mergeCell ref="AI53:AM53"/>
    <mergeCell ref="AN53:AR53"/>
    <mergeCell ref="AS53:AW53"/>
    <mergeCell ref="AX53:BA53"/>
    <mergeCell ref="AS52:AW52"/>
    <mergeCell ref="AX52:BA52"/>
    <mergeCell ref="BB52:BF52"/>
    <mergeCell ref="BG52:BK52"/>
    <mergeCell ref="BL52:BP52"/>
    <mergeCell ref="BQ52:BT52"/>
    <mergeCell ref="A51:D52"/>
    <mergeCell ref="E51:T52"/>
    <mergeCell ref="U51:AM51"/>
    <mergeCell ref="AN51:BF51"/>
    <mergeCell ref="BG51:BY51"/>
    <mergeCell ref="U52:Y52"/>
    <mergeCell ref="Z52:AD52"/>
    <mergeCell ref="AE52:AH52"/>
    <mergeCell ref="AI52:AM52"/>
    <mergeCell ref="AN52:AR52"/>
    <mergeCell ref="AW42:BA42"/>
    <mergeCell ref="BB42:BF42"/>
    <mergeCell ref="BG42:BK42"/>
    <mergeCell ref="A48:BY48"/>
    <mergeCell ref="A49:BY49"/>
    <mergeCell ref="A50:BY50"/>
    <mergeCell ref="AM43:AQ43"/>
    <mergeCell ref="AR43:AV43"/>
    <mergeCell ref="AW43:BA43"/>
    <mergeCell ref="BB43:BF43"/>
    <mergeCell ref="AW41:BA41"/>
    <mergeCell ref="BB41:BF41"/>
    <mergeCell ref="BG41:BK41"/>
    <mergeCell ref="A42:D42"/>
    <mergeCell ref="E42:W42"/>
    <mergeCell ref="X42:AB42"/>
    <mergeCell ref="AC42:AG42"/>
    <mergeCell ref="AH42:AL42"/>
    <mergeCell ref="AM42:AQ42"/>
    <mergeCell ref="AR42:AV42"/>
    <mergeCell ref="A43:D43"/>
    <mergeCell ref="E43:W43"/>
    <mergeCell ref="X43:AB43"/>
    <mergeCell ref="AC43:AG43"/>
    <mergeCell ref="AH43:AL43"/>
    <mergeCell ref="AW40:BA40"/>
    <mergeCell ref="BB40:BF40"/>
    <mergeCell ref="BG40:BK40"/>
    <mergeCell ref="A41:D41"/>
    <mergeCell ref="E41:W41"/>
    <mergeCell ref="X41:AB41"/>
    <mergeCell ref="AC41:AG41"/>
    <mergeCell ref="AH41:AL41"/>
    <mergeCell ref="AM41:AQ41"/>
    <mergeCell ref="AR41:AV41"/>
    <mergeCell ref="AW39:BA39"/>
    <mergeCell ref="BB39:BF39"/>
    <mergeCell ref="BG39:BK39"/>
    <mergeCell ref="A40:D40"/>
    <mergeCell ref="E40:W40"/>
    <mergeCell ref="X40:AB40"/>
    <mergeCell ref="AC40:AG40"/>
    <mergeCell ref="AH40:AL40"/>
    <mergeCell ref="AM40:AQ40"/>
    <mergeCell ref="AR40:AV40"/>
    <mergeCell ref="A37:BK37"/>
    <mergeCell ref="A38:D39"/>
    <mergeCell ref="E38:W39"/>
    <mergeCell ref="X38:AQ38"/>
    <mergeCell ref="AR38:BK38"/>
    <mergeCell ref="X39:AB39"/>
    <mergeCell ref="AC39:AG39"/>
    <mergeCell ref="AH39:AL39"/>
    <mergeCell ref="AM39:AQ39"/>
    <mergeCell ref="AR39:AV39"/>
    <mergeCell ref="BB31:BF31"/>
    <mergeCell ref="BG31:BK31"/>
    <mergeCell ref="BL31:BP31"/>
    <mergeCell ref="BQ31:BT31"/>
    <mergeCell ref="BU31:BY31"/>
    <mergeCell ref="A36:BL36"/>
    <mergeCell ref="AI32:AM32"/>
    <mergeCell ref="AN32:AR32"/>
    <mergeCell ref="AS32:AW32"/>
    <mergeCell ref="AX32:BA32"/>
    <mergeCell ref="BB32:BF32"/>
    <mergeCell ref="BG32:BK32"/>
    <mergeCell ref="BL32:BP32"/>
    <mergeCell ref="BQ32:BT32"/>
    <mergeCell ref="BU32:BY32"/>
    <mergeCell ref="A33:D33"/>
    <mergeCell ref="E33:T33"/>
    <mergeCell ref="U33:Y33"/>
    <mergeCell ref="Z33:AD33"/>
    <mergeCell ref="AE33:AH33"/>
    <mergeCell ref="BU34:BY34"/>
    <mergeCell ref="BQ34:BT34"/>
    <mergeCell ref="BU30:BY30"/>
    <mergeCell ref="A31:D31"/>
    <mergeCell ref="E31:T31"/>
    <mergeCell ref="U31:Y31"/>
    <mergeCell ref="Z31:AD31"/>
    <mergeCell ref="AE31:AH31"/>
    <mergeCell ref="AI31:AM31"/>
    <mergeCell ref="AN31:AR31"/>
    <mergeCell ref="AS31:AW31"/>
    <mergeCell ref="AX31:BA31"/>
    <mergeCell ref="AS30:AW30"/>
    <mergeCell ref="AX30:BA30"/>
    <mergeCell ref="BB30:BF30"/>
    <mergeCell ref="BG30:BK30"/>
    <mergeCell ref="BL30:BP30"/>
    <mergeCell ref="BQ30:BT30"/>
    <mergeCell ref="BL29:BP29"/>
    <mergeCell ref="BQ29:BT29"/>
    <mergeCell ref="BU29:BY29"/>
    <mergeCell ref="A30:D30"/>
    <mergeCell ref="E30:T30"/>
    <mergeCell ref="U30:Y30"/>
    <mergeCell ref="Z30:AD30"/>
    <mergeCell ref="AE30:AH30"/>
    <mergeCell ref="AI30:AM30"/>
    <mergeCell ref="AN30:AR30"/>
    <mergeCell ref="AI29:AM29"/>
    <mergeCell ref="AN29:AR29"/>
    <mergeCell ref="AS29:AW29"/>
    <mergeCell ref="AX29:BA29"/>
    <mergeCell ref="BB29:BF29"/>
    <mergeCell ref="BG29:BK29"/>
    <mergeCell ref="BB28:BF28"/>
    <mergeCell ref="BG28:BK28"/>
    <mergeCell ref="BL28:BP28"/>
    <mergeCell ref="BQ28:BT28"/>
    <mergeCell ref="BU28:BY28"/>
    <mergeCell ref="A29:D29"/>
    <mergeCell ref="E29:T29"/>
    <mergeCell ref="U29:Y29"/>
    <mergeCell ref="Z29:AD29"/>
    <mergeCell ref="AE29:AH29"/>
    <mergeCell ref="Z28:AD28"/>
    <mergeCell ref="AE28:AH28"/>
    <mergeCell ref="AI28:AM28"/>
    <mergeCell ref="AN28:AR28"/>
    <mergeCell ref="AS28:AW28"/>
    <mergeCell ref="AX28:BA28"/>
    <mergeCell ref="A22:BY22"/>
    <mergeCell ref="A24:BY24"/>
    <mergeCell ref="A25:BY25"/>
    <mergeCell ref="A26:BY26"/>
    <mergeCell ref="A27:D28"/>
    <mergeCell ref="E27:T28"/>
    <mergeCell ref="U27:AM27"/>
    <mergeCell ref="AN27:BF27"/>
    <mergeCell ref="BG27:BY27"/>
    <mergeCell ref="U28:Y28"/>
    <mergeCell ref="BN2:BZ2"/>
    <mergeCell ref="A3:BZ3"/>
    <mergeCell ref="B5:AF5"/>
    <mergeCell ref="AH5:AR5"/>
    <mergeCell ref="AT5:BA5"/>
    <mergeCell ref="A6:AF6"/>
    <mergeCell ref="AH6:AR6"/>
    <mergeCell ref="AT6:BA6"/>
    <mergeCell ref="A14:BY14"/>
    <mergeCell ref="A15:BY15"/>
    <mergeCell ref="A16:BY16"/>
    <mergeCell ref="A18:BY18"/>
    <mergeCell ref="A19:BY19"/>
    <mergeCell ref="A21:BY21"/>
    <mergeCell ref="B11:L11"/>
    <mergeCell ref="N11:Y11"/>
    <mergeCell ref="AA11:AI11"/>
    <mergeCell ref="AK11:BJ11"/>
    <mergeCell ref="BL11:BS11"/>
    <mergeCell ref="B12:L12"/>
    <mergeCell ref="N12:Y12"/>
    <mergeCell ref="AA12:AI12"/>
    <mergeCell ref="AK12:BJ12"/>
    <mergeCell ref="BL12:BS12"/>
    <mergeCell ref="B8:AF8"/>
    <mergeCell ref="AH8:BA8"/>
    <mergeCell ref="BC8:BJ8"/>
    <mergeCell ref="A9:AF9"/>
    <mergeCell ref="AH9:BA9"/>
    <mergeCell ref="BC9:BJ9"/>
  </mergeCells>
  <conditionalFormatting sqref="A99 A177 A109">
    <cfRule type="cellIs" dxfId="72" priority="77" stopIfTrue="1" operator="equal">
      <formula>A98</formula>
    </cfRule>
  </conditionalFormatting>
  <conditionalFormatting sqref="A120:C120 A143:C143">
    <cfRule type="cellIs" dxfId="71" priority="78" stopIfTrue="1" operator="equal">
      <formula>A119</formula>
    </cfRule>
    <cfRule type="cellIs" dxfId="70" priority="79" stopIfTrue="1" operator="equal">
      <formula>0</formula>
    </cfRule>
  </conditionalFormatting>
  <conditionalFormatting sqref="A100">
    <cfRule type="cellIs" dxfId="69" priority="76" stopIfTrue="1" operator="equal">
      <formula>A99</formula>
    </cfRule>
  </conditionalFormatting>
  <conditionalFormatting sqref="A101">
    <cfRule type="cellIs" dxfId="68" priority="75" stopIfTrue="1" operator="equal">
      <formula>A100</formula>
    </cfRule>
  </conditionalFormatting>
  <conditionalFormatting sqref="A112">
    <cfRule type="cellIs" dxfId="67" priority="81" stopIfTrue="1" operator="equal">
      <formula>A109</formula>
    </cfRule>
  </conditionalFormatting>
  <conditionalFormatting sqref="A110">
    <cfRule type="cellIs" dxfId="66" priority="73" stopIfTrue="1" operator="equal">
      <formula>A109</formula>
    </cfRule>
  </conditionalFormatting>
  <conditionalFormatting sqref="A111">
    <cfRule type="cellIs" dxfId="65" priority="72" stopIfTrue="1" operator="equal">
      <formula>A110</formula>
    </cfRule>
  </conditionalFormatting>
  <conditionalFormatting sqref="A178">
    <cfRule type="cellIs" dxfId="64" priority="2" stopIfTrue="1" operator="equal">
      <formula>A177</formula>
    </cfRule>
  </conditionalFormatting>
  <conditionalFormatting sqref="A121:C121">
    <cfRule type="cellIs" dxfId="63" priority="69" stopIfTrue="1" operator="equal">
      <formula>A120</formula>
    </cfRule>
    <cfRule type="cellIs" dxfId="62" priority="70" stopIfTrue="1" operator="equal">
      <formula>0</formula>
    </cfRule>
  </conditionalFormatting>
  <conditionalFormatting sqref="A122:C122">
    <cfRule type="cellIs" dxfId="61" priority="67" stopIfTrue="1" operator="equal">
      <formula>A121</formula>
    </cfRule>
    <cfRule type="cellIs" dxfId="60" priority="68" stopIfTrue="1" operator="equal">
      <formula>0</formula>
    </cfRule>
  </conditionalFormatting>
  <conditionalFormatting sqref="A123:C123">
    <cfRule type="cellIs" dxfId="59" priority="65" stopIfTrue="1" operator="equal">
      <formula>A122</formula>
    </cfRule>
    <cfRule type="cellIs" dxfId="58" priority="66" stopIfTrue="1" operator="equal">
      <formula>0</formula>
    </cfRule>
  </conditionalFormatting>
  <conditionalFormatting sqref="A124:C124">
    <cfRule type="cellIs" dxfId="57" priority="63" stopIfTrue="1" operator="equal">
      <formula>A123</formula>
    </cfRule>
    <cfRule type="cellIs" dxfId="56" priority="64" stopIfTrue="1" operator="equal">
      <formula>0</formula>
    </cfRule>
  </conditionalFormatting>
  <conditionalFormatting sqref="A125:C125">
    <cfRule type="cellIs" dxfId="55" priority="61" stopIfTrue="1" operator="equal">
      <formula>A124</formula>
    </cfRule>
    <cfRule type="cellIs" dxfId="54" priority="62" stopIfTrue="1" operator="equal">
      <formula>0</formula>
    </cfRule>
  </conditionalFormatting>
  <conditionalFormatting sqref="A126:C126">
    <cfRule type="cellIs" dxfId="53" priority="59" stopIfTrue="1" operator="equal">
      <formula>A125</formula>
    </cfRule>
    <cfRule type="cellIs" dxfId="52" priority="60" stopIfTrue="1" operator="equal">
      <formula>0</formula>
    </cfRule>
  </conditionalFormatting>
  <conditionalFormatting sqref="A127:C127">
    <cfRule type="cellIs" dxfId="51" priority="57" stopIfTrue="1" operator="equal">
      <formula>A126</formula>
    </cfRule>
    <cfRule type="cellIs" dxfId="50" priority="58" stopIfTrue="1" operator="equal">
      <formula>0</formula>
    </cfRule>
  </conditionalFormatting>
  <conditionalFormatting sqref="A128:C128">
    <cfRule type="cellIs" dxfId="49" priority="55" stopIfTrue="1" operator="equal">
      <formula>A127</formula>
    </cfRule>
    <cfRule type="cellIs" dxfId="48" priority="56" stopIfTrue="1" operator="equal">
      <formula>0</formula>
    </cfRule>
  </conditionalFormatting>
  <conditionalFormatting sqref="A129:C129">
    <cfRule type="cellIs" dxfId="47" priority="53" stopIfTrue="1" operator="equal">
      <formula>A128</formula>
    </cfRule>
    <cfRule type="cellIs" dxfId="46" priority="54" stopIfTrue="1" operator="equal">
      <formula>0</formula>
    </cfRule>
  </conditionalFormatting>
  <conditionalFormatting sqref="A130:C130">
    <cfRule type="cellIs" dxfId="45" priority="51" stopIfTrue="1" operator="equal">
      <formula>A129</formula>
    </cfRule>
    <cfRule type="cellIs" dxfId="44" priority="52" stopIfTrue="1" operator="equal">
      <formula>0</formula>
    </cfRule>
  </conditionalFormatting>
  <conditionalFormatting sqref="A131:C131">
    <cfRule type="cellIs" dxfId="43" priority="49" stopIfTrue="1" operator="equal">
      <formula>A130</formula>
    </cfRule>
    <cfRule type="cellIs" dxfId="42" priority="50" stopIfTrue="1" operator="equal">
      <formula>0</formula>
    </cfRule>
  </conditionalFormatting>
  <conditionalFormatting sqref="A132:C132">
    <cfRule type="cellIs" dxfId="41" priority="47" stopIfTrue="1" operator="equal">
      <formula>A131</formula>
    </cfRule>
    <cfRule type="cellIs" dxfId="40" priority="48" stopIfTrue="1" operator="equal">
      <formula>0</formula>
    </cfRule>
  </conditionalFormatting>
  <conditionalFormatting sqref="A133:C133">
    <cfRule type="cellIs" dxfId="39" priority="45" stopIfTrue="1" operator="equal">
      <formula>A132</formula>
    </cfRule>
    <cfRule type="cellIs" dxfId="38" priority="46" stopIfTrue="1" operator="equal">
      <formula>0</formula>
    </cfRule>
  </conditionalFormatting>
  <conditionalFormatting sqref="A134:C134">
    <cfRule type="cellIs" dxfId="37" priority="43" stopIfTrue="1" operator="equal">
      <formula>A133</formula>
    </cfRule>
    <cfRule type="cellIs" dxfId="36" priority="44" stopIfTrue="1" operator="equal">
      <formula>0</formula>
    </cfRule>
  </conditionalFormatting>
  <conditionalFormatting sqref="A135:C135">
    <cfRule type="cellIs" dxfId="35" priority="41" stopIfTrue="1" operator="equal">
      <formula>A134</formula>
    </cfRule>
    <cfRule type="cellIs" dxfId="34" priority="42" stopIfTrue="1" operator="equal">
      <formula>0</formula>
    </cfRule>
  </conditionalFormatting>
  <conditionalFormatting sqref="A136:C136">
    <cfRule type="cellIs" dxfId="33" priority="39" stopIfTrue="1" operator="equal">
      <formula>A135</formula>
    </cfRule>
    <cfRule type="cellIs" dxfId="32" priority="40" stopIfTrue="1" operator="equal">
      <formula>0</formula>
    </cfRule>
  </conditionalFormatting>
  <conditionalFormatting sqref="A144:C144">
    <cfRule type="cellIs" dxfId="31" priority="35" stopIfTrue="1" operator="equal">
      <formula>A143</formula>
    </cfRule>
    <cfRule type="cellIs" dxfId="30" priority="36" stopIfTrue="1" operator="equal">
      <formula>0</formula>
    </cfRule>
  </conditionalFormatting>
  <conditionalFormatting sqref="A145:C145">
    <cfRule type="cellIs" dxfId="29" priority="33" stopIfTrue="1" operator="equal">
      <formula>A144</formula>
    </cfRule>
    <cfRule type="cellIs" dxfId="28" priority="34" stopIfTrue="1" operator="equal">
      <formula>0</formula>
    </cfRule>
  </conditionalFormatting>
  <conditionalFormatting sqref="A146:C146">
    <cfRule type="cellIs" dxfId="27" priority="31" stopIfTrue="1" operator="equal">
      <formula>A145</formula>
    </cfRule>
    <cfRule type="cellIs" dxfId="26" priority="32" stopIfTrue="1" operator="equal">
      <formula>0</formula>
    </cfRule>
  </conditionalFormatting>
  <conditionalFormatting sqref="A147:C147">
    <cfRule type="cellIs" dxfId="25" priority="29" stopIfTrue="1" operator="equal">
      <formula>A146</formula>
    </cfRule>
    <cfRule type="cellIs" dxfId="24" priority="30" stopIfTrue="1" operator="equal">
      <formula>0</formula>
    </cfRule>
  </conditionalFormatting>
  <conditionalFormatting sqref="A148:C148">
    <cfRule type="cellIs" dxfId="23" priority="27" stopIfTrue="1" operator="equal">
      <formula>A147</formula>
    </cfRule>
    <cfRule type="cellIs" dxfId="22" priority="28" stopIfTrue="1" operator="equal">
      <formula>0</formula>
    </cfRule>
  </conditionalFormatting>
  <conditionalFormatting sqref="A149:C149">
    <cfRule type="cellIs" dxfId="21" priority="25" stopIfTrue="1" operator="equal">
      <formula>A148</formula>
    </cfRule>
    <cfRule type="cellIs" dxfId="20" priority="26" stopIfTrue="1" operator="equal">
      <formula>0</formula>
    </cfRule>
  </conditionalFormatting>
  <conditionalFormatting sqref="A150:C150">
    <cfRule type="cellIs" dxfId="19" priority="23" stopIfTrue="1" operator="equal">
      <formula>A149</formula>
    </cfRule>
    <cfRule type="cellIs" dxfId="18" priority="24" stopIfTrue="1" operator="equal">
      <formula>0</formula>
    </cfRule>
  </conditionalFormatting>
  <conditionalFormatting sqref="A151:C151">
    <cfRule type="cellIs" dxfId="17" priority="21" stopIfTrue="1" operator="equal">
      <formula>A150</formula>
    </cfRule>
    <cfRule type="cellIs" dxfId="16" priority="22" stopIfTrue="1" operator="equal">
      <formula>0</formula>
    </cfRule>
  </conditionalFormatting>
  <conditionalFormatting sqref="A152:C152">
    <cfRule type="cellIs" dxfId="15" priority="19" stopIfTrue="1" operator="equal">
      <formula>A151</formula>
    </cfRule>
    <cfRule type="cellIs" dxfId="14" priority="20" stopIfTrue="1" operator="equal">
      <formula>0</formula>
    </cfRule>
  </conditionalFormatting>
  <conditionalFormatting sqref="A153:C153">
    <cfRule type="cellIs" dxfId="13" priority="17" stopIfTrue="1" operator="equal">
      <formula>A152</formula>
    </cfRule>
    <cfRule type="cellIs" dxfId="12" priority="18" stopIfTrue="1" operator="equal">
      <formula>0</formula>
    </cfRule>
  </conditionalFormatting>
  <conditionalFormatting sqref="A154:C154">
    <cfRule type="cellIs" dxfId="11" priority="15" stopIfTrue="1" operator="equal">
      <formula>A153</formula>
    </cfRule>
    <cfRule type="cellIs" dxfId="10" priority="16" stopIfTrue="1" operator="equal">
      <formula>0</formula>
    </cfRule>
  </conditionalFormatting>
  <conditionalFormatting sqref="A155:C155">
    <cfRule type="cellIs" dxfId="9" priority="13" stopIfTrue="1" operator="equal">
      <formula>A154</formula>
    </cfRule>
    <cfRule type="cellIs" dxfId="8" priority="14" stopIfTrue="1" operator="equal">
      <formula>0</formula>
    </cfRule>
  </conditionalFormatting>
  <conditionalFormatting sqref="A156:C156">
    <cfRule type="cellIs" dxfId="7" priority="11" stopIfTrue="1" operator="equal">
      <formula>A155</formula>
    </cfRule>
    <cfRule type="cellIs" dxfId="6" priority="12" stopIfTrue="1" operator="equal">
      <formula>0</formula>
    </cfRule>
  </conditionalFormatting>
  <conditionalFormatting sqref="A157:C157">
    <cfRule type="cellIs" dxfId="5" priority="9" stopIfTrue="1" operator="equal">
      <formula>A156</formula>
    </cfRule>
    <cfRule type="cellIs" dxfId="4" priority="10" stopIfTrue="1" operator="equal">
      <formula>0</formula>
    </cfRule>
  </conditionalFormatting>
  <conditionalFormatting sqref="A158:C158">
    <cfRule type="cellIs" dxfId="3" priority="7" stopIfTrue="1" operator="equal">
      <formula>A157</formula>
    </cfRule>
    <cfRule type="cellIs" dxfId="2" priority="8" stopIfTrue="1" operator="equal">
      <formula>0</formula>
    </cfRule>
  </conditionalFormatting>
  <conditionalFormatting sqref="A159:C159">
    <cfRule type="cellIs" dxfId="1" priority="5" stopIfTrue="1" operator="equal">
      <formula>A158</formula>
    </cfRule>
    <cfRule type="cellIs" dxfId="0" priority="6" stopIfTrue="1" operator="equal">
      <formula>0</formula>
    </cfRule>
  </conditionalFormatting>
  <pageMargins left="0.32" right="0.33" top="0.39370078740157499" bottom="0.39370078740157499" header="0" footer="0"/>
  <pageSetup paperSize="9" scale="64" fitToHeight="500" orientation="landscape" r:id="rId1"/>
  <headerFooter alignWithMargins="0"/>
  <colBreaks count="1" manualBreakCount="1">
    <brk id="7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Додаток2 КПК0110180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2023-01-11T12:05:04Z</cp:lastPrinted>
  <dcterms:created xsi:type="dcterms:W3CDTF">2016-07-02T12:27:50Z</dcterms:created>
  <dcterms:modified xsi:type="dcterms:W3CDTF">2023-01-12T10:43:54Z</dcterms:modified>
</cp:coreProperties>
</file>